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58C90144-5889-4E62-B17E-AA56C69CB1C2}" xr6:coauthVersionLast="43" xr6:coauthVersionMax="43" xr10:uidLastSave="{00000000-0000-0000-0000-000000000000}"/>
  <bookViews>
    <workbookView xWindow="-120" yWindow="-120" windowWidth="20730" windowHeight="11160" firstSheet="3" activeTab="4" xr2:uid="{00000000-000D-0000-FFFF-FFFF00000000}"/>
  </bookViews>
  <sheets>
    <sheet name="Key Terms" sheetId="13" r:id="rId1"/>
    <sheet name="Sector-Subsectors Map" sheetId="12" r:id="rId2"/>
    <sheet name="Sector-Occupational Map-V3" sheetId="16" r:id="rId3"/>
    <sheet name="Job Role Progression NDC" sheetId="17" r:id="rId4"/>
    <sheet name="Job Role Progression HA" sheetId="18" r:id="rId5"/>
    <sheet name="Job role progression NTA" sheetId="31" r:id="rId6"/>
    <sheet name="Job Role Progression Yoga TA" sheetId="32" r:id="rId7"/>
    <sheet name="Job Role Progression CSSD" sheetId="27" r:id="rId8"/>
    <sheet name="Job Role Progression Radiation" sheetId="19" r:id="rId9"/>
    <sheet name="Job Role Progression Lab" sheetId="20" r:id="rId10"/>
    <sheet name="Job Role Progression Equipment" sheetId="22" r:id="rId11"/>
    <sheet name="Job Role Progression Cardiac" sheetId="23" r:id="rId12"/>
    <sheet name="Job Role Progression ECCE" sheetId="24" r:id="rId13"/>
    <sheet name="Job Role Progression telehealth" sheetId="25" r:id="rId14"/>
    <sheet name="Job Role Progression record" sheetId="26" r:id="rId15"/>
    <sheet name="Job Role Progression Eye-Care" sheetId="21" r:id="rId16"/>
    <sheet name="Job Role Progression EMS" sheetId="28" r:id="rId17"/>
    <sheet name="Job Role Progression Dental" sheetId="29" r:id="rId18"/>
    <sheet name="Health_Jobrole Details-Tracker" sheetId="30" r:id="rId19"/>
    <sheet name="Job Role Progression" sheetId="11" r:id="rId20"/>
    <sheet name="Sector_Jobrole Details-Tracker" sheetId="10" r:id="rId21"/>
  </sheets>
  <definedNames>
    <definedName name="_xlnm._FilterDatabase" localSheetId="18" hidden="1">'Health_Jobrole Details-Tracker'!$A$8:$BF$39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9" i="30" l="1"/>
  <c r="AS38" i="30"/>
  <c r="AS37" i="30"/>
  <c r="AS36" i="30"/>
  <c r="AS35" i="30"/>
  <c r="AS34" i="30"/>
  <c r="AS33" i="30"/>
  <c r="AS32" i="30"/>
  <c r="AS31" i="30"/>
  <c r="AS30" i="30"/>
  <c r="AS29" i="30"/>
  <c r="AS28" i="30"/>
  <c r="AS27" i="30"/>
  <c r="AS26" i="30"/>
  <c r="AS25" i="30"/>
  <c r="AS24" i="30"/>
  <c r="AS23" i="30"/>
  <c r="AS22" i="30"/>
  <c r="AS21" i="30"/>
  <c r="AS20" i="30"/>
  <c r="AS19" i="30"/>
  <c r="AS17" i="30"/>
  <c r="AS16" i="30"/>
  <c r="AS15" i="30"/>
  <c r="AS14" i="30"/>
  <c r="AS13" i="30"/>
  <c r="AS12" i="30"/>
  <c r="AS11" i="30"/>
  <c r="AS10" i="30"/>
  <c r="AS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8" authorId="0" shapeId="0" xr:uid="{00000000-0006-0000-1000-000001000000}">
      <text>
        <r>
          <rPr>
            <b/>
            <sz val="9"/>
            <color indexed="81"/>
            <rFont val="Tahoma"/>
            <family val="2"/>
          </rPr>
          <t>Author:</t>
        </r>
        <r>
          <rPr>
            <sz val="9"/>
            <color indexed="81"/>
            <rFont val="Tahoma"/>
            <family val="2"/>
          </rPr>
          <t xml:space="preserve">
Defines the QP's stage in the QP lifecycle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8" authorId="0" shapeId="0" xr:uid="{00000000-0006-0000-1200-000001000000}">
      <text>
        <r>
          <rPr>
            <b/>
            <sz val="9"/>
            <color indexed="81"/>
            <rFont val="Tahoma"/>
            <family val="2"/>
          </rPr>
          <t>Author:</t>
        </r>
        <r>
          <rPr>
            <sz val="9"/>
            <color indexed="81"/>
            <rFont val="Tahoma"/>
            <family val="2"/>
          </rPr>
          <t xml:space="preserve">
Defines the QP's stage in the QP lifecycle</t>
        </r>
      </text>
    </comment>
    <comment ref="X9" authorId="0" shapeId="0" xr:uid="{00000000-0006-0000-1200-000002000000}">
      <text>
        <r>
          <rPr>
            <b/>
            <sz val="9"/>
            <color indexed="81"/>
            <rFont val="Tahoma"/>
            <family val="2"/>
          </rPr>
          <t>Author:</t>
        </r>
        <r>
          <rPr>
            <sz val="9"/>
            <color indexed="81"/>
            <rFont val="Tahoma"/>
            <family val="2"/>
          </rPr>
          <t xml:space="preserve">
Proposed - QP features in the QP development plan 
Draft - The preliminary version of QP document
Active - QP has QRC approval and is uploaded on NSDC and SSC websites
Borrowed - QP is borrowed from another SSC
Retired - QP has lapsed and not elgible for skill development</t>
        </r>
      </text>
    </comment>
  </commentList>
</comments>
</file>

<file path=xl/sharedStrings.xml><?xml version="1.0" encoding="utf-8"?>
<sst xmlns="http://schemas.openxmlformats.org/spreadsheetml/2006/main" count="1509" uniqueCount="552">
  <si>
    <t>NSQF Level</t>
  </si>
  <si>
    <t>Next Review Date</t>
  </si>
  <si>
    <t>Common Norms Category</t>
  </si>
  <si>
    <t>NIL</t>
  </si>
  <si>
    <t>Job Role Details &amp; Tracker</t>
  </si>
  <si>
    <t>&lt;Sector Name&gt;</t>
  </si>
  <si>
    <t xml:space="preserve">Date of Creation/Updation: </t>
  </si>
  <si>
    <t>Updated By:</t>
  </si>
  <si>
    <t>Job Role Details</t>
  </si>
  <si>
    <t>QP-Status</t>
  </si>
  <si>
    <t>QP -Implementation Status</t>
  </si>
  <si>
    <t>Sector</t>
  </si>
  <si>
    <t>Sub-Sector</t>
  </si>
  <si>
    <t>Occupation Name</t>
  </si>
  <si>
    <t>Job Role</t>
  </si>
  <si>
    <t>Brief Job Description</t>
  </si>
  <si>
    <t>Career Position</t>
  </si>
  <si>
    <t>Min Education Level</t>
  </si>
  <si>
    <t>Age Range</t>
  </si>
  <si>
    <t>Share in Employment</t>
  </si>
  <si>
    <t>Demand</t>
  </si>
  <si>
    <t>Job Type</t>
  </si>
  <si>
    <t>Geo-Location</t>
  </si>
  <si>
    <t>Industry Projected Requirement</t>
  </si>
  <si>
    <t xml:space="preserve">Other Sectors- Similar Job Roles </t>
  </si>
  <si>
    <t xml:space="preserve">Other Sectors -Job Roles Progression </t>
  </si>
  <si>
    <t>Validation from # Large companies</t>
  </si>
  <si>
    <t>Validation from # Medium companies</t>
  </si>
  <si>
    <t>Validation from # Small companies</t>
  </si>
  <si>
    <t>OM - Remarks</t>
  </si>
  <si>
    <t>Rationalization Status</t>
  </si>
  <si>
    <t>QP #</t>
  </si>
  <si>
    <t>NCO 2015 Code</t>
  </si>
  <si>
    <t># of Unique NOS</t>
  </si>
  <si>
    <t># of NOS</t>
  </si>
  <si>
    <t>QP Creation Date/Expected Date</t>
  </si>
  <si>
    <t>Version #</t>
  </si>
  <si>
    <t>QP Review Date</t>
  </si>
  <si>
    <t>QRC Clearance date</t>
  </si>
  <si>
    <t xml:space="preserve">Activation Date of Revised QP </t>
  </si>
  <si>
    <t>QP Cut-off Date</t>
  </si>
  <si>
    <t xml:space="preserve">Submission Date - NSQC Clearance </t>
  </si>
  <si>
    <t>NSQC Clearance Date</t>
  </si>
  <si>
    <t>Transnational QP</t>
  </si>
  <si>
    <t>Transnational QP Status</t>
  </si>
  <si>
    <t>QP-Status Remarks</t>
  </si>
  <si>
    <t>Notional Hours</t>
  </si>
  <si>
    <t>Theory (hours)</t>
  </si>
  <si>
    <t>Practical (hours)</t>
  </si>
  <si>
    <t>Total Hours</t>
  </si>
  <si>
    <t>OJT extra</t>
  </si>
  <si>
    <t xml:space="preserve">Curriculum Available </t>
  </si>
  <si>
    <t xml:space="preserve">Date of Curriculum Availability </t>
  </si>
  <si>
    <t>Content Available</t>
  </si>
  <si>
    <t>Date of Content Availability</t>
  </si>
  <si>
    <t>Technical/Non-technical</t>
  </si>
  <si>
    <t>Bucketing</t>
  </si>
  <si>
    <t>Listed in PMKVY 2</t>
  </si>
  <si>
    <t>Listed in Other Gov Schemes</t>
  </si>
  <si>
    <t>QP-Implementation Remarks</t>
  </si>
  <si>
    <t>Header/Term used in Sheets</t>
  </si>
  <si>
    <t>Definition</t>
  </si>
  <si>
    <t>QP Status</t>
  </si>
  <si>
    <t>Defines the QP's stage in the QP lifecycle</t>
  </si>
  <si>
    <t>Proposed</t>
  </si>
  <si>
    <t xml:space="preserve">QP features in the QP development plan </t>
  </si>
  <si>
    <t>Draft</t>
  </si>
  <si>
    <t>The preliminary version of QP document</t>
  </si>
  <si>
    <t>Active</t>
  </si>
  <si>
    <t>QP has QRC approval and is uploaded on NSDC and SSC websites</t>
  </si>
  <si>
    <t>Borrowed</t>
  </si>
  <si>
    <t>QP is borrowed from another SSC</t>
  </si>
  <si>
    <t>Retired</t>
  </si>
  <si>
    <t>QP has lapsed and not elgible for skill development</t>
  </si>
  <si>
    <t>A recalibration exercise to expand the scope and usage of QP-NOS. All rationalized QP codes will be prefixed with "R/"</t>
  </si>
  <si>
    <t>Multi Skilling</t>
  </si>
  <si>
    <t>QPs designed to broaden the scope of existing QPs through merging relevant QP-NOS. All multiskilling QP codes will be prefixed with "R/M." Eg. R/M/SSC/QXXX</t>
  </si>
  <si>
    <t>Elective</t>
  </si>
  <si>
    <t>QPs designed to promote specialization within a job role. QP codes will be prefixed with "R/E." Eg. R/E/SSC/QXXXX</t>
  </si>
  <si>
    <t xml:space="preserve">Options </t>
  </si>
  <si>
    <t>QPs designed to to add skills to a job-role for wider applicability. QP codes will be prefixed with "R/O." Eg. R/O/SSC/QXXXX</t>
  </si>
  <si>
    <t>QP draft date</t>
  </si>
  <si>
    <t>Activation Date of Revised QP</t>
  </si>
  <si>
    <t>Date when a new, revised version of a reviewed QP goes into effect</t>
  </si>
  <si>
    <t>QP Cut-Off Date</t>
  </si>
  <si>
    <t>Date when a reviewed and/or revised QP is removed from circulation and usage</t>
  </si>
  <si>
    <t>Sector &amp; Sub-Sector Classification</t>
  </si>
  <si>
    <t xml:space="preserve">This sheet provides an overview of the sector and its sub-sectors along with related sectors where there is possibility of horizontal/ vertical job roles progression or overlapping job roles. 
The OM status tracks the Occupational Map status of various sub-sectors </t>
  </si>
  <si>
    <t>Sub-Sector 1</t>
  </si>
  <si>
    <t>Sub-Sector 2</t>
  </si>
  <si>
    <t>Sub-Sector 3</t>
  </si>
  <si>
    <t>List Related Sectors (if any)</t>
  </si>
  <si>
    <r>
      <t>OM Status (</t>
    </r>
    <r>
      <rPr>
        <i/>
        <sz val="11"/>
        <color theme="1"/>
        <rFont val="Calibri"/>
        <family val="2"/>
        <scheme val="minor"/>
      </rPr>
      <t>Completed/ WIP/ To Start/ Not required</t>
    </r>
    <r>
      <rPr>
        <b/>
        <sz val="11"/>
        <color theme="1"/>
        <rFont val="Calibri"/>
        <family val="2"/>
        <scheme val="minor"/>
      </rPr>
      <t>)</t>
    </r>
  </si>
  <si>
    <t>Job Roles Progression Path</t>
  </si>
  <si>
    <t>Sample Template</t>
  </si>
  <si>
    <t>Sample</t>
  </si>
  <si>
    <t>The horizontal/vertical progression of job roles are plotted for high demand jobs or wherever there is a need. The progression path can be within the sector/sub-sector or across the sectors/sub-sectors.</t>
  </si>
  <si>
    <t>Level 5</t>
  </si>
  <si>
    <t>Level 4</t>
  </si>
  <si>
    <r>
      <rPr>
        <b/>
        <sz val="11"/>
        <color theme="1"/>
        <rFont val="Calibri"/>
        <family val="2"/>
        <scheme val="minor"/>
      </rPr>
      <t xml:space="preserve">Job Role </t>
    </r>
    <r>
      <rPr>
        <sz val="11"/>
        <color theme="1"/>
        <rFont val="Calibri"/>
        <family val="2"/>
        <scheme val="minor"/>
      </rPr>
      <t xml:space="preserve"> 
</t>
    </r>
    <r>
      <rPr>
        <i/>
        <sz val="11"/>
        <color theme="1"/>
        <rFont val="Calibri"/>
        <family val="2"/>
        <scheme val="minor"/>
      </rPr>
      <t>(Sector)</t>
    </r>
  </si>
  <si>
    <t>Level 3</t>
  </si>
  <si>
    <t>Level 2</t>
  </si>
  <si>
    <t>Level 1</t>
  </si>
  <si>
    <t>Completed</t>
  </si>
  <si>
    <t>Manufacturing/ Services</t>
  </si>
  <si>
    <t>Minimum # of hours/ days at Center</t>
  </si>
  <si>
    <t>QP Creation Date/ Expected Date</t>
  </si>
  <si>
    <t>Occupations #</t>
  </si>
  <si>
    <t>Work Experience (Minimum preferable)</t>
  </si>
  <si>
    <t>Salary Range (Annual)</t>
  </si>
  <si>
    <t xml:space="preserve">Occupation </t>
  </si>
  <si>
    <t>Occupation No./ NSQF Level</t>
  </si>
  <si>
    <t>Sub-Sector 4</t>
  </si>
  <si>
    <t>Sub-Sector 5</t>
  </si>
  <si>
    <r>
      <t xml:space="preserve">This sheet provides details of all the job roles identified for a sector and tracks the QP and its implementation status. The sheet has three sections: Job Role Details, QP-Status and QP Implementation status. This sheet can be used as an  analysis tool as well as a tracker.
</t>
    </r>
    <r>
      <rPr>
        <b/>
        <i/>
        <sz val="9"/>
        <color theme="1"/>
        <rFont val="Calibri"/>
        <family val="2"/>
        <scheme val="minor"/>
      </rPr>
      <t>Job Role Details:</t>
    </r>
    <r>
      <rPr>
        <i/>
        <sz val="9"/>
        <color theme="1"/>
        <rFont val="Calibri"/>
        <family val="2"/>
        <scheme val="minor"/>
      </rPr>
      <t xml:space="preserve"> Provide all the data points for each job role in the sector.
</t>
    </r>
    <r>
      <rPr>
        <b/>
        <i/>
        <sz val="9"/>
        <color theme="1"/>
        <rFont val="Calibri"/>
        <family val="2"/>
        <scheme val="minor"/>
      </rPr>
      <t>QP-Status:</t>
    </r>
    <r>
      <rPr>
        <i/>
        <sz val="9"/>
        <color theme="1"/>
        <rFont val="Calibri"/>
        <family val="2"/>
        <scheme val="minor"/>
      </rPr>
      <t xml:space="preserve"> This section provides the details and the status of the QPs for job roles of the sectors.
</t>
    </r>
    <r>
      <rPr>
        <b/>
        <i/>
        <sz val="9"/>
        <color theme="1"/>
        <rFont val="Calibri"/>
        <family val="2"/>
        <scheme val="minor"/>
      </rPr>
      <t>QP-Implementation status:</t>
    </r>
    <r>
      <rPr>
        <i/>
        <sz val="9"/>
        <color theme="1"/>
        <rFont val="Calibri"/>
        <family val="2"/>
        <scheme val="minor"/>
      </rPr>
      <t xml:space="preserve"> This section provides the details and status of implementation of job role QPs. </t>
    </r>
  </si>
  <si>
    <t>HSSC</t>
  </si>
  <si>
    <t>Allied Health &amp; Paramedic Services</t>
  </si>
  <si>
    <t>Environmental &amp; Occupational Health</t>
  </si>
  <si>
    <t>Social Work &amp; Community Health Services</t>
  </si>
  <si>
    <t>Yoga</t>
  </si>
  <si>
    <t>Unani</t>
  </si>
  <si>
    <t xml:space="preserve">Sidhha </t>
  </si>
  <si>
    <t>Homoeopathy</t>
  </si>
  <si>
    <t>Naturopathy</t>
  </si>
  <si>
    <t>Academia &amp; Research</t>
  </si>
  <si>
    <t>Curative</t>
  </si>
  <si>
    <t>Rehabilitative</t>
  </si>
  <si>
    <t>Generic/ General Health</t>
  </si>
  <si>
    <t>Allied Health and Paramedic Services</t>
  </si>
  <si>
    <t>Allied Health &amp; Paramedic Services not elsewhere classified</t>
  </si>
  <si>
    <t>Counselling</t>
  </si>
  <si>
    <t>Social Work</t>
  </si>
  <si>
    <t>Lab Manager</t>
  </si>
  <si>
    <t>Duty Manager (Patient Relations Services)</t>
  </si>
  <si>
    <t>Early Childhood Care, learning &amp; Development Entrepreneur</t>
  </si>
  <si>
    <t>Hospital House-keeping Incharge</t>
  </si>
  <si>
    <t>Tele-health Services Facilitator</t>
  </si>
  <si>
    <t>Medical Equipment Manager</t>
  </si>
  <si>
    <t>Assistant Duty Manager (Patient Relations Services)</t>
  </si>
  <si>
    <t>Early Childhood Care, learning &amp; Development Manager</t>
  </si>
  <si>
    <t xml:space="preserve">Emergency Medical Technician-Advanced </t>
  </si>
  <si>
    <t>Mental Health Counsellor</t>
  </si>
  <si>
    <t>Radiation Therapy Technologist</t>
  </si>
  <si>
    <t>Medical Equipment Technician-Advanced</t>
  </si>
  <si>
    <t>Dento oral Hygienist</t>
  </si>
  <si>
    <t>Patient relations Associate</t>
  </si>
  <si>
    <t>CSSD Technician</t>
  </si>
  <si>
    <t>Nuclear medicine technician</t>
  </si>
  <si>
    <t>Respiratory Therapist</t>
  </si>
  <si>
    <t>Haemato-technician</t>
  </si>
  <si>
    <t>Medical Records Analyst</t>
  </si>
  <si>
    <t>USG technician</t>
  </si>
  <si>
    <t>Oncology caregiver</t>
  </si>
  <si>
    <t>Community Health Educator</t>
  </si>
  <si>
    <t>MRI Technician</t>
  </si>
  <si>
    <t>Palliative Caregiver</t>
  </si>
  <si>
    <t>Sanitary Inspector</t>
  </si>
  <si>
    <t>Cyto-technician</t>
  </si>
  <si>
    <t>Care-giver for Special Children</t>
  </si>
  <si>
    <t>Physiotherapist</t>
  </si>
  <si>
    <t>Early Childhood Care, learning &amp; Development Facilitator</t>
  </si>
  <si>
    <t>Histotechnician</t>
  </si>
  <si>
    <t>Geriatric Aide</t>
  </si>
  <si>
    <t>Occupational Therapist</t>
  </si>
  <si>
    <t xml:space="preserve">Tele-health Services Coordinator </t>
  </si>
  <si>
    <t>Radiology Technician</t>
  </si>
  <si>
    <t>Refractionist</t>
  </si>
  <si>
    <t>CSSD Assistant</t>
  </si>
  <si>
    <t>ECHO technician</t>
  </si>
  <si>
    <t>Anaesthesia technician</t>
  </si>
  <si>
    <t>Dental technician</t>
  </si>
  <si>
    <t>Hospital Front Desk Coordinator</t>
  </si>
  <si>
    <t>Dialysis Technician</t>
  </si>
  <si>
    <t>Diet Assistant</t>
  </si>
  <si>
    <t>Endoscopy technician</t>
  </si>
  <si>
    <t>Blood Bank Technician</t>
  </si>
  <si>
    <t>Medical Records &amp; Health Information technician</t>
  </si>
  <si>
    <t>ENT Technician</t>
  </si>
  <si>
    <t>Orthopaedic Assistant</t>
  </si>
  <si>
    <t>PFT technician</t>
  </si>
  <si>
    <t>Operating Theatre technician</t>
  </si>
  <si>
    <t>Home Health Aide</t>
  </si>
  <si>
    <t>Medical Laboratory technician</t>
  </si>
  <si>
    <t>Emeregency Medical technician-Basic</t>
  </si>
  <si>
    <t>General Duty Assistant</t>
  </si>
  <si>
    <t>Assistant Physiotherapist</t>
  </si>
  <si>
    <t>Tele-Health Services Assistant</t>
  </si>
  <si>
    <t>Cardiac Care technician</t>
  </si>
  <si>
    <t>Dental Assistant</t>
  </si>
  <si>
    <t>Speech Audio Therapy Assistant</t>
  </si>
  <si>
    <t>Diabetes Educator</t>
  </si>
  <si>
    <t>X-Ray Technician</t>
  </si>
  <si>
    <t>Vision technician</t>
  </si>
  <si>
    <t>Medical Equipment Technician-Basic</t>
  </si>
  <si>
    <t>Frontline Health Worker</t>
  </si>
  <si>
    <t>Phlebotomy Technician</t>
  </si>
  <si>
    <t>First Responder</t>
  </si>
  <si>
    <t>ECG Technician</t>
  </si>
  <si>
    <t>Speech Audio Therapy Pathologist &amp; Audiologist</t>
  </si>
  <si>
    <t>CSSD Manager</t>
  </si>
  <si>
    <t>CSSD Supervisor</t>
  </si>
  <si>
    <t>Medical Coder</t>
  </si>
  <si>
    <t>Medical Record Unit Supervisor</t>
  </si>
  <si>
    <t>Occupational Health &amp; Safety Inspector</t>
  </si>
  <si>
    <t>Food Sanitation and Safety Inspector</t>
  </si>
  <si>
    <t>Sanitarian</t>
  </si>
  <si>
    <t>Health Inspector</t>
  </si>
  <si>
    <t>HIV Counsellor</t>
  </si>
  <si>
    <t>Family Planning Counsellor</t>
  </si>
  <si>
    <t>Community Health Coordinator</t>
  </si>
  <si>
    <t>Addictions Counsellor</t>
  </si>
  <si>
    <t>Clinical Instructor</t>
  </si>
  <si>
    <t>Tutor</t>
  </si>
  <si>
    <t>Assistant Professor</t>
  </si>
  <si>
    <t>Chancellor</t>
  </si>
  <si>
    <t>Vide Chancellor</t>
  </si>
  <si>
    <t>Registrar</t>
  </si>
  <si>
    <t>Prinicipal/Dean</t>
  </si>
  <si>
    <t>Professor</t>
  </si>
  <si>
    <t>Assosciate Professor</t>
  </si>
  <si>
    <t>Radiation Safety Officer</t>
  </si>
  <si>
    <t>Radiation Protection Adviser</t>
  </si>
  <si>
    <t xml:space="preserve">Clinical Dietitian </t>
  </si>
  <si>
    <t>Food Service Dietitian</t>
  </si>
  <si>
    <t>Nutritionist</t>
  </si>
  <si>
    <t>Public Health Nutrionist</t>
  </si>
  <si>
    <t>Sports Nutrionist</t>
  </si>
  <si>
    <t>Podiatrist</t>
  </si>
  <si>
    <t>Dance and Movement Therapist</t>
  </si>
  <si>
    <t>Sexual Assualt Counsellor</t>
  </si>
  <si>
    <t>Ayush &amp; Complementary Medicine Practice</t>
  </si>
  <si>
    <t>AYUSH &amp; Complementary Medicine Practice</t>
  </si>
  <si>
    <t>Early Child Development</t>
  </si>
  <si>
    <t>Direct/Non-Direct Care</t>
  </si>
  <si>
    <t>22-35</t>
  </si>
  <si>
    <t>51-60</t>
  </si>
  <si>
    <t>01-15</t>
  </si>
  <si>
    <t>76-80</t>
  </si>
  <si>
    <t>Healthcare Facility Management</t>
  </si>
  <si>
    <t>96-99</t>
  </si>
  <si>
    <t>44</t>
  </si>
  <si>
    <t>Pharmacy Assistant</t>
  </si>
  <si>
    <t>Environmental Health Services</t>
  </si>
  <si>
    <t xml:space="preserve">Healthcare Management </t>
  </si>
  <si>
    <t>Healthcare Administration</t>
  </si>
  <si>
    <t xml:space="preserve">Social Work &amp; Community Health </t>
  </si>
  <si>
    <t>Community Health Services</t>
  </si>
  <si>
    <t>Occupational Health Services</t>
  </si>
  <si>
    <t>Developed</t>
  </si>
  <si>
    <t>Developing</t>
  </si>
  <si>
    <t>to be developed</t>
  </si>
  <si>
    <t>Legends</t>
  </si>
  <si>
    <t>Future Job Roles</t>
  </si>
  <si>
    <t xml:space="preserve">Diagnostic </t>
  </si>
  <si>
    <t>Healthcare Management</t>
  </si>
  <si>
    <t>Level 10</t>
  </si>
  <si>
    <t>Level 9</t>
  </si>
  <si>
    <t>Level 8</t>
  </si>
  <si>
    <t>Level 7</t>
  </si>
  <si>
    <t>Level 6</t>
  </si>
  <si>
    <r>
      <rPr>
        <b/>
        <sz val="11"/>
        <color theme="1"/>
        <rFont val="Calibri"/>
        <family val="2"/>
        <scheme val="minor"/>
      </rPr>
      <t xml:space="preserve">Hospital Housekeeping Incharge </t>
    </r>
    <r>
      <rPr>
        <sz val="11"/>
        <color theme="1"/>
        <rFont val="Calibri"/>
        <family val="2"/>
        <scheme val="minor"/>
      </rPr>
      <t xml:space="preserve"> 
</t>
    </r>
    <r>
      <rPr>
        <i/>
        <sz val="11"/>
        <color theme="1"/>
        <rFont val="Calibri"/>
        <family val="2"/>
        <scheme val="minor"/>
      </rPr>
      <t>(Non Direct Care)</t>
    </r>
  </si>
  <si>
    <r>
      <t xml:space="preserve">Lead Trainer </t>
    </r>
    <r>
      <rPr>
        <sz val="11"/>
        <color theme="1"/>
        <rFont val="Calibri"/>
        <family val="2"/>
        <scheme val="minor"/>
      </rPr>
      <t>(Non Direct Care)</t>
    </r>
  </si>
  <si>
    <r>
      <t xml:space="preserve">Lead Assessor </t>
    </r>
    <r>
      <rPr>
        <sz val="11"/>
        <color theme="1"/>
        <rFont val="Calibri"/>
        <family val="2"/>
        <scheme val="minor"/>
      </rPr>
      <t>(Non Direct Care)</t>
    </r>
  </si>
  <si>
    <r>
      <rPr>
        <b/>
        <sz val="11"/>
        <color theme="1"/>
        <rFont val="Calibri"/>
        <family val="2"/>
        <scheme val="minor"/>
      </rPr>
      <t xml:space="preserve">Geriatric Aide </t>
    </r>
    <r>
      <rPr>
        <sz val="11"/>
        <color theme="1"/>
        <rFont val="Calibri"/>
        <family val="2"/>
        <scheme val="minor"/>
      </rPr>
      <t xml:space="preserve">(Non Direct Care)  </t>
    </r>
  </si>
  <si>
    <r>
      <t xml:space="preserve">Trainer  </t>
    </r>
    <r>
      <rPr>
        <sz val="11"/>
        <color theme="1"/>
        <rFont val="Calibri"/>
        <family val="2"/>
        <scheme val="minor"/>
      </rPr>
      <t>(Non Direct Care)</t>
    </r>
  </si>
  <si>
    <r>
      <t xml:space="preserve">Assessor  </t>
    </r>
    <r>
      <rPr>
        <sz val="11"/>
        <color theme="1"/>
        <rFont val="Calibri"/>
        <family val="2"/>
        <scheme val="minor"/>
      </rPr>
      <t>(Non Direct Care)</t>
    </r>
  </si>
  <si>
    <r>
      <t xml:space="preserve">General Duty Assistant </t>
    </r>
    <r>
      <rPr>
        <sz val="11"/>
        <color theme="1"/>
        <rFont val="Calibri"/>
        <family val="2"/>
        <scheme val="minor"/>
      </rPr>
      <t>(Non Direct Care)</t>
    </r>
  </si>
  <si>
    <r>
      <rPr>
        <b/>
        <sz val="11"/>
        <color theme="1"/>
        <rFont val="Calibri"/>
        <family val="2"/>
        <scheme val="minor"/>
      </rPr>
      <t xml:space="preserve">Radiation Therapy Technologist </t>
    </r>
    <r>
      <rPr>
        <sz val="11"/>
        <color theme="1"/>
        <rFont val="Calibri"/>
        <family val="2"/>
        <scheme val="minor"/>
      </rPr>
      <t xml:space="preserve">(Curative)  </t>
    </r>
  </si>
  <si>
    <r>
      <t xml:space="preserve">Radiology Technician </t>
    </r>
    <r>
      <rPr>
        <sz val="11"/>
        <color theme="1"/>
        <rFont val="Calibri"/>
        <family val="2"/>
        <scheme val="minor"/>
      </rPr>
      <t>(Diagnostic)</t>
    </r>
  </si>
  <si>
    <r>
      <t>X Ray Technician</t>
    </r>
    <r>
      <rPr>
        <sz val="11"/>
        <color theme="1"/>
        <rFont val="Calibri"/>
        <family val="2"/>
        <scheme val="minor"/>
      </rPr>
      <t>(Diagnostic)</t>
    </r>
  </si>
  <si>
    <r>
      <t xml:space="preserve">Medical Laboratory Technician </t>
    </r>
    <r>
      <rPr>
        <sz val="11"/>
        <color theme="1"/>
        <rFont val="Calibri"/>
        <family val="2"/>
        <scheme val="minor"/>
      </rPr>
      <t>(Diagnostic)</t>
    </r>
  </si>
  <si>
    <r>
      <rPr>
        <b/>
        <sz val="11"/>
        <color theme="1"/>
        <rFont val="Calibri"/>
        <family val="2"/>
        <scheme val="minor"/>
      </rPr>
      <t xml:space="preserve">Histo-Technician </t>
    </r>
    <r>
      <rPr>
        <sz val="11"/>
        <color theme="1"/>
        <rFont val="Calibri"/>
        <family val="2"/>
        <scheme val="minor"/>
      </rPr>
      <t xml:space="preserve">(Diagnostic)  </t>
    </r>
  </si>
  <si>
    <r>
      <rPr>
        <b/>
        <sz val="11"/>
        <color theme="1"/>
        <rFont val="Calibri"/>
        <family val="2"/>
        <scheme val="minor"/>
      </rPr>
      <t xml:space="preserve">Lab Manager </t>
    </r>
    <r>
      <rPr>
        <sz val="11"/>
        <color theme="1"/>
        <rFont val="Calibri"/>
        <family val="2"/>
        <scheme val="minor"/>
      </rPr>
      <t xml:space="preserve">(Healthcare Administration)  </t>
    </r>
  </si>
  <si>
    <r>
      <rPr>
        <b/>
        <sz val="11"/>
        <color theme="1"/>
        <rFont val="Calibri"/>
        <family val="2"/>
        <scheme val="minor"/>
      </rPr>
      <t xml:space="preserve">Assistant Lab Manager </t>
    </r>
    <r>
      <rPr>
        <sz val="11"/>
        <color theme="1"/>
        <rFont val="Calibri"/>
        <family val="2"/>
        <scheme val="minor"/>
      </rPr>
      <t xml:space="preserve">(Healthcare Administration)  </t>
    </r>
  </si>
  <si>
    <r>
      <t xml:space="preserve">Phlebotomy Technician </t>
    </r>
    <r>
      <rPr>
        <sz val="11"/>
        <color theme="1"/>
        <rFont val="Calibri"/>
        <family val="2"/>
        <scheme val="minor"/>
      </rPr>
      <t>(Diagnostic)</t>
    </r>
  </si>
  <si>
    <r>
      <t xml:space="preserve">Blood Bank Technician </t>
    </r>
    <r>
      <rPr>
        <sz val="11"/>
        <color theme="1"/>
        <rFont val="Calibri"/>
        <family val="2"/>
        <scheme val="minor"/>
      </rPr>
      <t>(Curative)</t>
    </r>
  </si>
  <si>
    <r>
      <t xml:space="preserve">Vision Technician </t>
    </r>
    <r>
      <rPr>
        <sz val="11"/>
        <color theme="1"/>
        <rFont val="Calibri"/>
        <family val="2"/>
        <scheme val="minor"/>
      </rPr>
      <t>(Curative)</t>
    </r>
  </si>
  <si>
    <r>
      <t xml:space="preserve">Refractionist </t>
    </r>
    <r>
      <rPr>
        <sz val="11"/>
        <color theme="1"/>
        <rFont val="Calibri"/>
        <family val="2"/>
        <scheme val="minor"/>
      </rPr>
      <t>(Curative)</t>
    </r>
  </si>
  <si>
    <r>
      <t xml:space="preserve">Trainer  </t>
    </r>
    <r>
      <rPr>
        <sz val="11"/>
        <color theme="1"/>
        <rFont val="Calibri"/>
        <family val="2"/>
        <scheme val="minor"/>
      </rPr>
      <t>(Curative)</t>
    </r>
  </si>
  <si>
    <r>
      <t xml:space="preserve">Assessor  </t>
    </r>
    <r>
      <rPr>
        <sz val="11"/>
        <color theme="1"/>
        <rFont val="Calibri"/>
        <family val="2"/>
        <scheme val="minor"/>
      </rPr>
      <t>(Curative)</t>
    </r>
  </si>
  <si>
    <r>
      <t xml:space="preserve">Lead Trainer </t>
    </r>
    <r>
      <rPr>
        <sz val="11"/>
        <color theme="1"/>
        <rFont val="Calibri"/>
        <family val="2"/>
        <scheme val="minor"/>
      </rPr>
      <t>(Curative)</t>
    </r>
  </si>
  <si>
    <r>
      <t xml:space="preserve">Lead Assessor </t>
    </r>
    <r>
      <rPr>
        <sz val="11"/>
        <color theme="1"/>
        <rFont val="Calibri"/>
        <family val="2"/>
        <scheme val="minor"/>
      </rPr>
      <t>(Curative)</t>
    </r>
  </si>
  <si>
    <r>
      <t xml:space="preserve">Medical Equipment Technician- Advanced </t>
    </r>
    <r>
      <rPr>
        <sz val="11"/>
        <color theme="1"/>
        <rFont val="Calibri"/>
        <family val="2"/>
        <scheme val="minor"/>
      </rPr>
      <t>(Non-Direct Care)</t>
    </r>
  </si>
  <si>
    <r>
      <t xml:space="preserve">Medical Equipment Technician-Basic </t>
    </r>
    <r>
      <rPr>
        <sz val="11"/>
        <color theme="1"/>
        <rFont val="Calibri"/>
        <family val="2"/>
        <scheme val="minor"/>
      </rPr>
      <t>(Non-Direct Care)</t>
    </r>
  </si>
  <si>
    <r>
      <rPr>
        <b/>
        <sz val="11"/>
        <color theme="1"/>
        <rFont val="Calibri"/>
        <family val="2"/>
        <scheme val="minor"/>
      </rPr>
      <t xml:space="preserve">Medical Equipment Manager </t>
    </r>
    <r>
      <rPr>
        <sz val="11"/>
        <color theme="1"/>
        <rFont val="Calibri"/>
        <family val="2"/>
        <scheme val="minor"/>
      </rPr>
      <t xml:space="preserve">(Non Direct Care)  </t>
    </r>
  </si>
  <si>
    <r>
      <t xml:space="preserve">ECG Technician </t>
    </r>
    <r>
      <rPr>
        <sz val="11"/>
        <color theme="1"/>
        <rFont val="Calibri"/>
        <family val="2"/>
        <scheme val="minor"/>
      </rPr>
      <t>(Curative)</t>
    </r>
  </si>
  <si>
    <r>
      <t xml:space="preserve">Cardiac Care Technician </t>
    </r>
    <r>
      <rPr>
        <sz val="11"/>
        <color theme="1"/>
        <rFont val="Calibri"/>
        <family val="2"/>
        <scheme val="minor"/>
      </rPr>
      <t>(Curative)</t>
    </r>
  </si>
  <si>
    <r>
      <rPr>
        <b/>
        <sz val="11"/>
        <color theme="1"/>
        <rFont val="Calibri"/>
        <family val="2"/>
        <scheme val="minor"/>
      </rPr>
      <t xml:space="preserve">Cath Lab Manager </t>
    </r>
    <r>
      <rPr>
        <sz val="11"/>
        <color theme="1"/>
        <rFont val="Calibri"/>
        <family val="2"/>
        <scheme val="minor"/>
      </rPr>
      <t xml:space="preserve">(Curative)  </t>
    </r>
  </si>
  <si>
    <r>
      <rPr>
        <b/>
        <sz val="11"/>
        <color theme="1"/>
        <rFont val="Calibri"/>
        <family val="2"/>
        <scheme val="minor"/>
      </rPr>
      <t xml:space="preserve">Early Childhood Care, learning &amp; Development Facilitator </t>
    </r>
    <r>
      <rPr>
        <sz val="11"/>
        <color theme="1"/>
        <rFont val="Calibri"/>
        <family val="2"/>
        <scheme val="minor"/>
      </rPr>
      <t xml:space="preserve">(Early Child Development)  </t>
    </r>
  </si>
  <si>
    <r>
      <rPr>
        <b/>
        <sz val="11"/>
        <color theme="1"/>
        <rFont val="Calibri"/>
        <family val="2"/>
        <scheme val="minor"/>
      </rPr>
      <t xml:space="preserve">Early Childhood Care, learning &amp; Development Manager </t>
    </r>
    <r>
      <rPr>
        <sz val="11"/>
        <color theme="1"/>
        <rFont val="Calibri"/>
        <family val="2"/>
        <scheme val="minor"/>
      </rPr>
      <t>(Early Child Development)</t>
    </r>
  </si>
  <si>
    <r>
      <rPr>
        <b/>
        <sz val="11"/>
        <color theme="1"/>
        <rFont val="Calibri"/>
        <family val="2"/>
        <scheme val="minor"/>
      </rPr>
      <t xml:space="preserve"> Early Childhood Care, learning &amp; Development Entrepreneur </t>
    </r>
    <r>
      <rPr>
        <sz val="11"/>
        <color theme="1"/>
        <rFont val="Calibri"/>
        <family val="2"/>
        <scheme val="minor"/>
      </rPr>
      <t>(Early Child Development)</t>
    </r>
  </si>
  <si>
    <t>Early Childhood Care-giver</t>
  </si>
  <si>
    <r>
      <t xml:space="preserve">Early Childhood Care-giver </t>
    </r>
    <r>
      <rPr>
        <sz val="11"/>
        <color theme="1"/>
        <rFont val="Calibri"/>
        <family val="2"/>
        <scheme val="minor"/>
      </rPr>
      <t>(Early Child Development)</t>
    </r>
  </si>
  <si>
    <r>
      <t xml:space="preserve">Frontline Health Worker </t>
    </r>
    <r>
      <rPr>
        <sz val="11"/>
        <color theme="1"/>
        <rFont val="Calibri"/>
        <family val="2"/>
        <scheme val="minor"/>
      </rPr>
      <t>(Community Health Services)</t>
    </r>
  </si>
  <si>
    <r>
      <rPr>
        <b/>
        <sz val="11"/>
        <color theme="1"/>
        <rFont val="Calibri"/>
        <family val="2"/>
        <scheme val="minor"/>
      </rPr>
      <t xml:space="preserve">Tele-Health Assistant </t>
    </r>
    <r>
      <rPr>
        <sz val="11"/>
        <color theme="1"/>
        <rFont val="Calibri"/>
        <family val="2"/>
        <scheme val="minor"/>
      </rPr>
      <t>(Community Health Services)</t>
    </r>
  </si>
  <si>
    <r>
      <rPr>
        <b/>
        <sz val="11"/>
        <color theme="1"/>
        <rFont val="Calibri"/>
        <family val="2"/>
        <scheme val="minor"/>
      </rPr>
      <t xml:space="preserve">Tele-Health Services Coordinator </t>
    </r>
    <r>
      <rPr>
        <sz val="11"/>
        <color theme="1"/>
        <rFont val="Calibri"/>
        <family val="2"/>
        <scheme val="minor"/>
      </rPr>
      <t xml:space="preserve">(Community Health Services) </t>
    </r>
  </si>
  <si>
    <r>
      <rPr>
        <b/>
        <sz val="11"/>
        <color theme="1"/>
        <rFont val="Calibri"/>
        <family val="2"/>
        <scheme val="minor"/>
      </rPr>
      <t xml:space="preserve">Tele-Health Services Facilitator  </t>
    </r>
    <r>
      <rPr>
        <sz val="11"/>
        <color theme="1"/>
        <rFont val="Calibri"/>
        <family val="2"/>
        <scheme val="minor"/>
      </rPr>
      <t xml:space="preserve">(Community Health Services) </t>
    </r>
  </si>
  <si>
    <r>
      <rPr>
        <b/>
        <sz val="11"/>
        <color theme="1"/>
        <rFont val="Calibri"/>
        <family val="2"/>
        <scheme val="minor"/>
      </rPr>
      <t xml:space="preserve"> Tele-Health Services Manager </t>
    </r>
    <r>
      <rPr>
        <sz val="11"/>
        <color theme="1"/>
        <rFont val="Calibri"/>
        <family val="2"/>
        <scheme val="minor"/>
      </rPr>
      <t>(Community Health Services)</t>
    </r>
  </si>
  <si>
    <r>
      <t xml:space="preserve">Trainer  </t>
    </r>
    <r>
      <rPr>
        <sz val="11"/>
        <color theme="1"/>
        <rFont val="Calibri"/>
        <family val="2"/>
        <scheme val="minor"/>
      </rPr>
      <t>(Early Child Development)</t>
    </r>
  </si>
  <si>
    <r>
      <t xml:space="preserve">Assessor  </t>
    </r>
    <r>
      <rPr>
        <sz val="11"/>
        <color theme="1"/>
        <rFont val="Calibri"/>
        <family val="2"/>
        <scheme val="minor"/>
      </rPr>
      <t>(Early Child Development)</t>
    </r>
  </si>
  <si>
    <r>
      <t xml:space="preserve">Lead Trainer </t>
    </r>
    <r>
      <rPr>
        <sz val="11"/>
        <color theme="1"/>
        <rFont val="Calibri"/>
        <family val="2"/>
        <scheme val="minor"/>
      </rPr>
      <t>(Early Child Development)</t>
    </r>
  </si>
  <si>
    <r>
      <t xml:space="preserve">Lead Assessor </t>
    </r>
    <r>
      <rPr>
        <sz val="11"/>
        <color theme="1"/>
        <rFont val="Calibri"/>
        <family val="2"/>
        <scheme val="minor"/>
      </rPr>
      <t>(Early Child Development)</t>
    </r>
  </si>
  <si>
    <r>
      <t xml:space="preserve">Trainer  </t>
    </r>
    <r>
      <rPr>
        <sz val="11"/>
        <color theme="1"/>
        <rFont val="Calibri"/>
        <family val="2"/>
        <scheme val="minor"/>
      </rPr>
      <t>(Community Health Services)</t>
    </r>
  </si>
  <si>
    <r>
      <t xml:space="preserve">Assessor  </t>
    </r>
    <r>
      <rPr>
        <sz val="11"/>
        <color theme="1"/>
        <rFont val="Calibri"/>
        <family val="2"/>
        <scheme val="minor"/>
      </rPr>
      <t>(Community Health Services)</t>
    </r>
  </si>
  <si>
    <r>
      <t xml:space="preserve">Lead Trainer </t>
    </r>
    <r>
      <rPr>
        <sz val="11"/>
        <color theme="1"/>
        <rFont val="Calibri"/>
        <family val="2"/>
        <scheme val="minor"/>
      </rPr>
      <t>(Community Health Services)</t>
    </r>
  </si>
  <si>
    <r>
      <t xml:space="preserve">Lead Assessor </t>
    </r>
    <r>
      <rPr>
        <sz val="11"/>
        <color theme="1"/>
        <rFont val="Calibri"/>
        <family val="2"/>
        <scheme val="minor"/>
      </rPr>
      <t>(Community Health Services)</t>
    </r>
  </si>
  <si>
    <r>
      <rPr>
        <b/>
        <sz val="11"/>
        <color theme="1"/>
        <rFont val="Calibri"/>
        <family val="2"/>
        <scheme val="minor"/>
      </rPr>
      <t xml:space="preserve">Community Health Coordinator </t>
    </r>
    <r>
      <rPr>
        <sz val="11"/>
        <color theme="1"/>
        <rFont val="Calibri"/>
        <family val="2"/>
        <scheme val="minor"/>
      </rPr>
      <t>(Community Health Services)</t>
    </r>
  </si>
  <si>
    <r>
      <rPr>
        <b/>
        <sz val="11"/>
        <color theme="1"/>
        <rFont val="Calibri"/>
        <family val="2"/>
        <scheme val="minor"/>
      </rPr>
      <t xml:space="preserve">Community Health Educator </t>
    </r>
    <r>
      <rPr>
        <sz val="11"/>
        <color theme="1"/>
        <rFont val="Calibri"/>
        <family val="2"/>
        <scheme val="minor"/>
      </rPr>
      <t xml:space="preserve">(Community Health Services) </t>
    </r>
  </si>
  <si>
    <r>
      <rPr>
        <b/>
        <sz val="11"/>
        <color theme="1"/>
        <rFont val="Calibri"/>
        <family val="2"/>
        <scheme val="minor"/>
      </rPr>
      <t xml:space="preserve">Health Inspector  </t>
    </r>
    <r>
      <rPr>
        <sz val="11"/>
        <color theme="1"/>
        <rFont val="Calibri"/>
        <family val="2"/>
        <scheme val="minor"/>
      </rPr>
      <t xml:space="preserve">(Community Health Services) </t>
    </r>
  </si>
  <si>
    <t xml:space="preserve"> Tele-Health Services Manager</t>
  </si>
  <si>
    <r>
      <rPr>
        <b/>
        <sz val="11"/>
        <color theme="1"/>
        <rFont val="Calibri"/>
        <family val="2"/>
        <scheme val="minor"/>
      </rPr>
      <t xml:space="preserve">Radiation Safety Officer </t>
    </r>
    <r>
      <rPr>
        <sz val="11"/>
        <color theme="1"/>
        <rFont val="Calibri"/>
        <family val="2"/>
        <scheme val="minor"/>
      </rPr>
      <t xml:space="preserve">(Environmental Health Services)  </t>
    </r>
  </si>
  <si>
    <r>
      <rPr>
        <b/>
        <sz val="11"/>
        <color theme="1"/>
        <rFont val="Calibri"/>
        <family val="2"/>
        <scheme val="minor"/>
      </rPr>
      <t xml:space="preserve">Radiation Safety Advisor </t>
    </r>
    <r>
      <rPr>
        <sz val="11"/>
        <color theme="1"/>
        <rFont val="Calibri"/>
        <family val="2"/>
        <scheme val="minor"/>
      </rPr>
      <t xml:space="preserve">(Environmental Health Services)  </t>
    </r>
  </si>
  <si>
    <r>
      <t xml:space="preserve">Home Health Aide </t>
    </r>
    <r>
      <rPr>
        <sz val="11"/>
        <color theme="1"/>
        <rFont val="Calibri"/>
        <family val="2"/>
        <scheme val="minor"/>
      </rPr>
      <t>(Non Direct Care)</t>
    </r>
  </si>
  <si>
    <r>
      <t xml:space="preserve">Patient Care Assistant- Critical Care/Parturition/Maternal &amp; New Born Care/Home care/ Dialysis </t>
    </r>
    <r>
      <rPr>
        <sz val="11"/>
        <color theme="1"/>
        <rFont val="Calibri"/>
        <family val="2"/>
        <scheme val="minor"/>
      </rPr>
      <t>(Non Direct Care)</t>
    </r>
  </si>
  <si>
    <r>
      <rPr>
        <b/>
        <sz val="11"/>
        <color theme="1"/>
        <rFont val="Calibri"/>
        <family val="2"/>
        <scheme val="minor"/>
      </rPr>
      <t xml:space="preserve">Care-giver for Special Children </t>
    </r>
    <r>
      <rPr>
        <sz val="11"/>
        <color theme="1"/>
        <rFont val="Calibri"/>
        <family val="2"/>
        <scheme val="minor"/>
      </rPr>
      <t xml:space="preserve">(Non Direct Care) </t>
    </r>
  </si>
  <si>
    <r>
      <rPr>
        <b/>
        <sz val="11"/>
        <color theme="1"/>
        <rFont val="Calibri"/>
        <family val="2"/>
        <scheme val="minor"/>
      </rPr>
      <t>Palliative Caregiver</t>
    </r>
    <r>
      <rPr>
        <sz val="11"/>
        <color theme="1"/>
        <rFont val="Calibri"/>
        <family val="2"/>
        <scheme val="minor"/>
      </rPr>
      <t xml:space="preserve"> (Non Direct Care) </t>
    </r>
  </si>
  <si>
    <r>
      <rPr>
        <b/>
        <sz val="11"/>
        <color theme="1"/>
        <rFont val="Calibri"/>
        <family val="2"/>
        <scheme val="minor"/>
      </rPr>
      <t>Oncology caregiver</t>
    </r>
    <r>
      <rPr>
        <sz val="11"/>
        <color theme="1"/>
        <rFont val="Calibri"/>
        <family val="2"/>
        <scheme val="minor"/>
      </rPr>
      <t xml:space="preserve"> (Non Direct Care) </t>
    </r>
  </si>
  <si>
    <t xml:space="preserve">Medical Records Clerk </t>
  </si>
  <si>
    <r>
      <t xml:space="preserve">Medical records Clerk </t>
    </r>
    <r>
      <rPr>
        <sz val="11"/>
        <color theme="1"/>
        <rFont val="Calibri"/>
        <family val="2"/>
        <scheme val="minor"/>
      </rPr>
      <t>(Non Direct Care)</t>
    </r>
  </si>
  <si>
    <r>
      <rPr>
        <b/>
        <sz val="11"/>
        <color theme="1"/>
        <rFont val="Calibri"/>
        <family val="2"/>
        <scheme val="minor"/>
      </rPr>
      <t xml:space="preserve">Medical Records &amp; Health Information Technician </t>
    </r>
    <r>
      <rPr>
        <sz val="11"/>
        <color theme="1"/>
        <rFont val="Calibri"/>
        <family val="2"/>
        <scheme val="minor"/>
      </rPr>
      <t>(Non Direct Care)</t>
    </r>
  </si>
  <si>
    <r>
      <rPr>
        <b/>
        <sz val="11"/>
        <color theme="1"/>
        <rFont val="Calibri"/>
        <family val="2"/>
        <scheme val="minor"/>
      </rPr>
      <t xml:space="preserve">Medical records Analyst </t>
    </r>
    <r>
      <rPr>
        <sz val="11"/>
        <color theme="1"/>
        <rFont val="Calibri"/>
        <family val="2"/>
        <scheme val="minor"/>
      </rPr>
      <t>(Non Direct Care)</t>
    </r>
  </si>
  <si>
    <r>
      <rPr>
        <b/>
        <sz val="11"/>
        <color theme="1"/>
        <rFont val="Calibri"/>
        <family val="2"/>
        <scheme val="minor"/>
      </rPr>
      <t xml:space="preserve">Medical Coder </t>
    </r>
    <r>
      <rPr>
        <sz val="11"/>
        <color theme="1"/>
        <rFont val="Calibri"/>
        <family val="2"/>
        <scheme val="minor"/>
      </rPr>
      <t>(Non Direct Care)</t>
    </r>
  </si>
  <si>
    <r>
      <t xml:space="preserve">CSSD Assistant </t>
    </r>
    <r>
      <rPr>
        <sz val="11"/>
        <color theme="1"/>
        <rFont val="Calibri"/>
        <family val="2"/>
        <scheme val="minor"/>
      </rPr>
      <t>(Non Direct Care)</t>
    </r>
  </si>
  <si>
    <r>
      <t xml:space="preserve">CSSD Technician </t>
    </r>
    <r>
      <rPr>
        <sz val="11"/>
        <color theme="1"/>
        <rFont val="Calibri"/>
        <family val="2"/>
        <scheme val="minor"/>
      </rPr>
      <t>(Non Direct Care)</t>
    </r>
  </si>
  <si>
    <r>
      <rPr>
        <b/>
        <sz val="11"/>
        <color theme="1"/>
        <rFont val="Calibri"/>
        <family val="2"/>
        <scheme val="minor"/>
      </rPr>
      <t>CSSD Supervisor</t>
    </r>
    <r>
      <rPr>
        <sz val="11"/>
        <color theme="1"/>
        <rFont val="Calibri"/>
        <family val="2"/>
        <scheme val="minor"/>
      </rPr>
      <t xml:space="preserve"> 
</t>
    </r>
    <r>
      <rPr>
        <i/>
        <sz val="11"/>
        <color theme="1"/>
        <rFont val="Calibri"/>
        <family val="2"/>
        <scheme val="minor"/>
      </rPr>
      <t>(Non Direct Care)</t>
    </r>
  </si>
  <si>
    <r>
      <rPr>
        <b/>
        <sz val="11"/>
        <color theme="1"/>
        <rFont val="Calibri"/>
        <family val="2"/>
        <scheme val="minor"/>
      </rPr>
      <t xml:space="preserve"> CSSD Manager</t>
    </r>
    <r>
      <rPr>
        <sz val="11"/>
        <color theme="1"/>
        <rFont val="Calibri"/>
        <family val="2"/>
        <scheme val="minor"/>
      </rPr>
      <t xml:space="preserve"> 
</t>
    </r>
    <r>
      <rPr>
        <i/>
        <sz val="11"/>
        <color theme="1"/>
        <rFont val="Calibri"/>
        <family val="2"/>
        <scheme val="minor"/>
      </rPr>
      <t>(Non Direct Care)</t>
    </r>
  </si>
  <si>
    <t>Genetic Counsellor</t>
  </si>
  <si>
    <t>Life-Style Counsellor</t>
  </si>
  <si>
    <t>Pre-natal &amp; post-natal Counsellor</t>
  </si>
  <si>
    <t>Patient Care Assistant- Critical Care</t>
  </si>
  <si>
    <t>Patient Care Assistant- Parturition</t>
  </si>
  <si>
    <t xml:space="preserve">Patient Care Assistant- Maternal &amp; New Born Care </t>
  </si>
  <si>
    <t>Patient Care Assistant- Dialysis</t>
  </si>
  <si>
    <t>Patient Care Assistant</t>
  </si>
  <si>
    <t>Yoga Therapy Assistant</t>
  </si>
  <si>
    <t>Yoga Therapy Technician</t>
  </si>
  <si>
    <t>Yoga Therapist</t>
  </si>
  <si>
    <t>Panchkarma Technician</t>
  </si>
  <si>
    <t>Panchkarma Attendant</t>
  </si>
  <si>
    <r>
      <t xml:space="preserve">USG Technician </t>
    </r>
    <r>
      <rPr>
        <sz val="11"/>
        <color theme="1"/>
        <rFont val="Calibri"/>
        <family val="2"/>
        <scheme val="minor"/>
      </rPr>
      <t>(Diagnostic)</t>
    </r>
  </si>
  <si>
    <r>
      <t xml:space="preserve">MRI Technician </t>
    </r>
    <r>
      <rPr>
        <sz val="11"/>
        <color theme="1"/>
        <rFont val="Calibri"/>
        <family val="2"/>
        <scheme val="minor"/>
      </rPr>
      <t>(Diagnostic)</t>
    </r>
  </si>
  <si>
    <t xml:space="preserve">Trainer  </t>
  </si>
  <si>
    <t xml:space="preserve">Assessor  </t>
  </si>
  <si>
    <t xml:space="preserve">Lead Trainer </t>
  </si>
  <si>
    <t xml:space="preserve">Lead Assessor </t>
  </si>
  <si>
    <r>
      <rPr>
        <b/>
        <sz val="11"/>
        <color theme="1"/>
        <rFont val="Calibri"/>
        <family val="2"/>
        <scheme val="minor"/>
      </rPr>
      <t xml:space="preserve">Medical records Unit Supervisor </t>
    </r>
    <r>
      <rPr>
        <sz val="11"/>
        <color theme="1"/>
        <rFont val="Calibri"/>
        <family val="2"/>
        <scheme val="minor"/>
      </rPr>
      <t>(Non Direct Care)</t>
    </r>
  </si>
  <si>
    <r>
      <t xml:space="preserve">Trainer  </t>
    </r>
    <r>
      <rPr>
        <sz val="11"/>
        <color theme="1"/>
        <rFont val="Calibri"/>
        <family val="2"/>
        <scheme val="minor"/>
      </rPr>
      <t>(Diagnostic)</t>
    </r>
  </si>
  <si>
    <r>
      <t xml:space="preserve">Assessor  </t>
    </r>
    <r>
      <rPr>
        <sz val="11"/>
        <color theme="1"/>
        <rFont val="Calibri"/>
        <family val="2"/>
        <scheme val="minor"/>
      </rPr>
      <t>(Diagnostic)</t>
    </r>
  </si>
  <si>
    <r>
      <t xml:space="preserve">Lead Trainer </t>
    </r>
    <r>
      <rPr>
        <sz val="11"/>
        <color theme="1"/>
        <rFont val="Calibri"/>
        <family val="2"/>
        <scheme val="minor"/>
      </rPr>
      <t>(Diagnostic)</t>
    </r>
  </si>
  <si>
    <r>
      <t xml:space="preserve">Lead Assessor </t>
    </r>
    <r>
      <rPr>
        <sz val="11"/>
        <color theme="1"/>
        <rFont val="Calibri"/>
        <family val="2"/>
        <scheme val="minor"/>
      </rPr>
      <t>(Diagnostic)</t>
    </r>
  </si>
  <si>
    <r>
      <rPr>
        <b/>
        <sz val="11"/>
        <color theme="1"/>
        <rFont val="Calibri"/>
        <family val="2"/>
        <scheme val="minor"/>
      </rPr>
      <t xml:space="preserve">Cyto-Technician </t>
    </r>
    <r>
      <rPr>
        <sz val="11"/>
        <color theme="1"/>
        <rFont val="Calibri"/>
        <family val="2"/>
        <scheme val="minor"/>
      </rPr>
      <t xml:space="preserve">(Diagnostic)  </t>
    </r>
  </si>
  <si>
    <r>
      <rPr>
        <b/>
        <sz val="11"/>
        <color theme="1"/>
        <rFont val="Calibri"/>
        <family val="2"/>
        <scheme val="minor"/>
      </rPr>
      <t xml:space="preserve">Haemato-Technician </t>
    </r>
    <r>
      <rPr>
        <sz val="11"/>
        <color theme="1"/>
        <rFont val="Calibri"/>
        <family val="2"/>
        <scheme val="minor"/>
      </rPr>
      <t xml:space="preserve">(Diagnostic)  </t>
    </r>
  </si>
  <si>
    <r>
      <t xml:space="preserve">Hospital Front Desk Coordinator </t>
    </r>
    <r>
      <rPr>
        <sz val="11"/>
        <color theme="1"/>
        <rFont val="Calibri"/>
        <family val="2"/>
        <scheme val="minor"/>
      </rPr>
      <t>(Healthcare Administration)</t>
    </r>
  </si>
  <si>
    <r>
      <rPr>
        <b/>
        <sz val="11"/>
        <color theme="1"/>
        <rFont val="Calibri"/>
        <family val="2"/>
        <scheme val="minor"/>
      </rPr>
      <t xml:space="preserve">Patient Relations Associate </t>
    </r>
    <r>
      <rPr>
        <sz val="11"/>
        <color theme="1"/>
        <rFont val="Calibri"/>
        <family val="2"/>
        <scheme val="minor"/>
      </rPr>
      <t xml:space="preserve">(Healthcare Administration)  </t>
    </r>
  </si>
  <si>
    <r>
      <rPr>
        <b/>
        <sz val="11"/>
        <color theme="1"/>
        <rFont val="Calibri"/>
        <family val="2"/>
        <scheme val="minor"/>
      </rPr>
      <t xml:space="preserve">Assistant Duty Manager - Patient Relation Services </t>
    </r>
    <r>
      <rPr>
        <sz val="11"/>
        <color theme="1"/>
        <rFont val="Calibri"/>
        <family val="2"/>
        <scheme val="minor"/>
      </rPr>
      <t xml:space="preserve"> 
</t>
    </r>
    <r>
      <rPr>
        <i/>
        <sz val="11"/>
        <color theme="1"/>
        <rFont val="Calibri"/>
        <family val="2"/>
        <scheme val="minor"/>
      </rPr>
      <t>(Healthcare Administration)</t>
    </r>
  </si>
  <si>
    <r>
      <rPr>
        <b/>
        <sz val="11"/>
        <color theme="1"/>
        <rFont val="Calibri"/>
        <family val="2"/>
        <scheme val="minor"/>
      </rPr>
      <t xml:space="preserve"> Duty Manager - Patient Relation Services </t>
    </r>
    <r>
      <rPr>
        <sz val="11"/>
        <color theme="1"/>
        <rFont val="Calibri"/>
        <family val="2"/>
        <scheme val="minor"/>
      </rPr>
      <t xml:space="preserve"> 
</t>
    </r>
    <r>
      <rPr>
        <i/>
        <sz val="11"/>
        <color theme="1"/>
        <rFont val="Calibri"/>
        <family val="2"/>
        <scheme val="minor"/>
      </rPr>
      <t>(Healthcare Administration)</t>
    </r>
  </si>
  <si>
    <r>
      <t xml:space="preserve">Lead Trainer </t>
    </r>
    <r>
      <rPr>
        <sz val="11"/>
        <color theme="1"/>
        <rFont val="Calibri"/>
        <family val="2"/>
        <scheme val="minor"/>
      </rPr>
      <t>(Healthcare Administration)</t>
    </r>
  </si>
  <si>
    <r>
      <t xml:space="preserve">Lead Assessor </t>
    </r>
    <r>
      <rPr>
        <sz val="11"/>
        <color theme="1"/>
        <rFont val="Calibri"/>
        <family val="2"/>
        <scheme val="minor"/>
      </rPr>
      <t>(Healthcare Administration)</t>
    </r>
  </si>
  <si>
    <r>
      <t xml:space="preserve">Assessor  </t>
    </r>
    <r>
      <rPr>
        <sz val="11"/>
        <color theme="1"/>
        <rFont val="Calibri"/>
        <family val="2"/>
        <scheme val="minor"/>
      </rPr>
      <t>(Healthcare Administration)</t>
    </r>
  </si>
  <si>
    <r>
      <t xml:space="preserve">Trainer  </t>
    </r>
    <r>
      <rPr>
        <sz val="11"/>
        <color theme="1"/>
        <rFont val="Calibri"/>
        <family val="2"/>
        <scheme val="minor"/>
      </rPr>
      <t>(Healthcare Administration)</t>
    </r>
  </si>
  <si>
    <r>
      <t xml:space="preserve">First responder </t>
    </r>
    <r>
      <rPr>
        <sz val="11"/>
        <color theme="1"/>
        <rFont val="Calibri"/>
        <family val="2"/>
        <scheme val="minor"/>
      </rPr>
      <t>(Curative)</t>
    </r>
  </si>
  <si>
    <r>
      <t xml:space="preserve">Emergency Medical Technician Basic </t>
    </r>
    <r>
      <rPr>
        <sz val="11"/>
        <color theme="1"/>
        <rFont val="Calibri"/>
        <family val="2"/>
        <scheme val="minor"/>
      </rPr>
      <t>(Curative)</t>
    </r>
  </si>
  <si>
    <r>
      <t xml:space="preserve">Emergency Medical Technician Advanced </t>
    </r>
    <r>
      <rPr>
        <sz val="11"/>
        <color theme="1"/>
        <rFont val="Calibri"/>
        <family val="2"/>
        <scheme val="minor"/>
      </rPr>
      <t>(Curative)</t>
    </r>
  </si>
  <si>
    <t>Arogya Mitra</t>
  </si>
  <si>
    <t>AROGYA AHAR  Vyawasthapak</t>
  </si>
  <si>
    <t>Vridhsewak</t>
  </si>
  <si>
    <t>Vihar Vyawasthapak</t>
  </si>
  <si>
    <t>Ksharsutra Attendent</t>
  </si>
  <si>
    <t>Ksharsutra Technician</t>
  </si>
  <si>
    <t>Medicinal Plant Conservator and Consumer Trainer</t>
  </si>
  <si>
    <t>Research assistant</t>
  </si>
  <si>
    <t>Ayur Pharmacy attendant</t>
  </si>
  <si>
    <t>Homoeo Pharmacy attendant</t>
  </si>
  <si>
    <t>AYUSH Health Worker</t>
  </si>
  <si>
    <t>Garbhvini Rakshika</t>
  </si>
  <si>
    <t>Mahila Mitra</t>
  </si>
  <si>
    <t>Ayur Sports Therapist</t>
  </si>
  <si>
    <r>
      <t xml:space="preserve">Dental Assistant </t>
    </r>
    <r>
      <rPr>
        <sz val="11"/>
        <color theme="1"/>
        <rFont val="Calibri"/>
        <family val="2"/>
        <scheme val="minor"/>
      </rPr>
      <t>(Curative)</t>
    </r>
  </si>
  <si>
    <r>
      <rPr>
        <b/>
        <sz val="11"/>
        <color theme="1"/>
        <rFont val="Calibri"/>
        <family val="2"/>
        <scheme val="minor"/>
      </rPr>
      <t xml:space="preserve">Dento-Oral Hygienist </t>
    </r>
    <r>
      <rPr>
        <sz val="11"/>
        <color theme="1"/>
        <rFont val="Calibri"/>
        <family val="2"/>
        <scheme val="minor"/>
      </rPr>
      <t xml:space="preserve">(Curative)  </t>
    </r>
  </si>
  <si>
    <r>
      <t xml:space="preserve">Dental technician </t>
    </r>
    <r>
      <rPr>
        <sz val="11"/>
        <color theme="1"/>
        <rFont val="Calibri"/>
        <family val="2"/>
        <scheme val="minor"/>
      </rPr>
      <t>(Non-Direct Care)</t>
    </r>
  </si>
  <si>
    <t>Industry Projected Requirement*</t>
  </si>
  <si>
    <t xml:space="preserve">Healthcare Sector Skill Council </t>
  </si>
  <si>
    <t>Allied Health and Paramedics</t>
  </si>
  <si>
    <t>Operating Theatre Technician</t>
  </si>
  <si>
    <t>Curative Services</t>
  </si>
  <si>
    <t>Some of the key responsibilities of the Operating Theatre Technician are transport patients, preparing operating room for surgery, set up, check, connect and adjust surgical equipment, technical assistance to surgeons, clean &amp; restock the operating room, arranging instrument, supplies and equipment according to instruction and position patients for surgery.</t>
  </si>
  <si>
    <t>Class XII in Science</t>
  </si>
  <si>
    <t>NA</t>
  </si>
  <si>
    <t>18 years onwards</t>
  </si>
  <si>
    <t>NCO-2015/  3212.0101</t>
  </si>
  <si>
    <t>18/6/2015</t>
  </si>
  <si>
    <t>Not Available</t>
  </si>
  <si>
    <t xml:space="preserve">Curriculum Framework Available </t>
  </si>
  <si>
    <t>No</t>
  </si>
  <si>
    <t>I</t>
  </si>
  <si>
    <t>Technical</t>
  </si>
  <si>
    <t>Services</t>
  </si>
  <si>
    <t>8 Hours</t>
  </si>
  <si>
    <t>Blood Bank Technicians work in a lab to collect, label and store blood. The blood bank technicians test samples to screen potential donors, store blood, draws and maintain documentation and records.They make patients comfortable during the procedure and monitor their vital signs. They also check compatibility blood before issuing it out for transfusion.</t>
  </si>
  <si>
    <t>Class XII in Science Or Level 3 Phlebotomy with experience of
minimum three years in the laboratory setup</t>
  </si>
  <si>
    <t>level 3 Phlebotomy with experience of
minimum three years in the laboratory setup</t>
  </si>
  <si>
    <t>NCO-2015/  3212.0602</t>
  </si>
  <si>
    <t>Yes</t>
  </si>
  <si>
    <t>Available</t>
  </si>
  <si>
    <t>Refractionist provides vision care and refraction under the supervision of an ophthalmologist. They assist with taking patient histories, performing diagnostic tests and procedures, dispensing optical prescription and maintaining records.</t>
  </si>
  <si>
    <t>Class XII in Science
Or
Level 3 Vision technician with minimum three year of experience.</t>
  </si>
  <si>
    <t>Level 3 Vision technician with minimum three year of experience.</t>
  </si>
  <si>
    <t xml:space="preserve">NCO-2015/3256.0101  </t>
  </si>
  <si>
    <t>Non-direct Care</t>
  </si>
  <si>
    <t>Pharmacy Assistants work under the direct supervision of a registered pharmacist and perform many pharmacy-related functions. They refer any questions regarding prescriptions, drug information, or health matters to a pharmacist. Technicians review prescriptions or requests for refills that they receive from patients and nurse.</t>
  </si>
  <si>
    <t>Preferred Class XII in Science</t>
  </si>
  <si>
    <t>NCO-2015/3213.0101</t>
  </si>
  <si>
    <t xml:space="preserve"> Available</t>
  </si>
  <si>
    <t>225 hrs.</t>
  </si>
  <si>
    <t>II</t>
  </si>
  <si>
    <t xml:space="preserve">Medical Equipment Technician (Basic Clinical Equipment) </t>
  </si>
  <si>
    <t>Medical Equipment Technician (Basic Clinical Equipment) install, maintain and repair patient care equipment. They perform inspection, installation, and preventative maintenance of general clinical equipment, including appropriate documentation for all service activities and training the hospital staff.</t>
  </si>
  <si>
    <t>Class XII preferably but class X in certain cases</t>
  </si>
  <si>
    <t>NCO-2015/ 3211.0501</t>
  </si>
  <si>
    <t>600 hrs</t>
  </si>
  <si>
    <t>Speech &amp; Audio Therapy Assistant work in numerous settings,
including schools, hospitals, clinics and long-term health care facilities. They perform
under supervision of speech &amp; audio pathologists for providing assistance in screening,
identifying, assessing, diagnosing, referring, and counselling to persons with
articulation, fluency, voice, language, communication, hearing, swallowing, and related
disabilities under the guidance and supervision of therapist.</t>
  </si>
  <si>
    <t>Class XII</t>
  </si>
  <si>
    <t>NCO-2015/ 2266.0401</t>
  </si>
  <si>
    <t>Draft Available</t>
  </si>
  <si>
    <t>Assistant Physiotherapist work alongside qualified physiotherapists, assisting in the rehabilitation of patients suffering from reduced mobility. Key tasks of a Assistant Physiotherapist include setting up equipment, preparing clients for therapy and demonstrating mobility aids and exercises. Other duties may include keeping the department tidy and basic administration work.</t>
  </si>
  <si>
    <t>NCO-2015/3255.0101</t>
  </si>
  <si>
    <t>700 hrs</t>
  </si>
  <si>
    <t xml:space="preserve">Front Line Health Worker </t>
  </si>
  <si>
    <t>Individuals in this job provide support to Allied health workers
engaged in National health programmes, act as health counsellors to local
communities and provide healthcare services</t>
  </si>
  <si>
    <t>Must have at least passed Class VIII and should be functionally literate.
This may be relaxed only if no suitable person with this qualification is
available</t>
  </si>
  <si>
    <t>NCO-2015/3253.0201</t>
  </si>
  <si>
    <t>Diagnostic</t>
  </si>
  <si>
    <t>Histotechnician process and prepare tissue specimens from surgery
and other patient service areas. The HTL prepares tissue blocks and slides with skill and
accuracy for evaluation by Pathologists. The Histotechnician must continually employ
judgment gained from knowledge, practice, and experience to adjust technique for
proficient execution of the manual skills of microtomy, embedding and staining. The HTL
must demonstrate knowledge of tissue specimens, anatomy and dissection techniques.</t>
  </si>
  <si>
    <t>Class XII in Science
Or Level 4 Medical lab technician with experience of minimum
three years</t>
  </si>
  <si>
    <t>Level 4 Medical lab technician with experience of minimum
three years</t>
  </si>
  <si>
    <t>NCO-2015/  3212.0501</t>
  </si>
  <si>
    <t>Anaesthasia Technician</t>
  </si>
  <si>
    <t>Individuals in this job provide support to anaesthesia providers in the acquisition, preparation and application of the equipment and supplies required for the administration of anaesthesia.</t>
  </si>
  <si>
    <t>NCO-2015/  3212.0301</t>
  </si>
  <si>
    <t>cardiac care technician</t>
  </si>
  <si>
    <t>Individuals in this job assist in performing invasive and noninvasive diagnostic examinations and therapeutic interventions of the heart and/ or blood vessels at the request or direction of a provider.</t>
  </si>
  <si>
    <t>Class XII in Science or Level 3 ECG Technician with Experience of
minimum 3 Years.</t>
  </si>
  <si>
    <t>level 3 ECG Technician with Experience of
minimum 3 Years.</t>
  </si>
  <si>
    <t>NCO-2015/ 3211.0801</t>
  </si>
  <si>
    <t>19/5/2015</t>
  </si>
  <si>
    <t>Emergency Medical Technician-Advanced</t>
  </si>
  <si>
    <t>Individuals at this job need to provide emergency medical
support and care to individuals who are critically ill or injured and transport them to a
medical facility within stipulated time limits.</t>
  </si>
  <si>
    <t>Class XII in Science
Or
Level 4 EMT-B with the minimum three years of experience</t>
  </si>
  <si>
    <t>Level 4 EMT-B with the minimum three years of experience</t>
  </si>
  <si>
    <t>NCO-2015/  2240.0502</t>
  </si>
  <si>
    <t>Emergency Medical Technician-Basic</t>
  </si>
  <si>
    <t>Individuals at this job need to provide emergency medical support and care to individuals who are critically ill or injured and transport them to a medical facility within stipulated time limits.</t>
  </si>
  <si>
    <t xml:space="preserve"> Class XII</t>
  </si>
  <si>
    <t>NCO-2015/  2240.0501</t>
  </si>
  <si>
    <t>Medical Laboratory Technician</t>
  </si>
  <si>
    <t>The Medical laboratory technicians perform complex tests for diagnosis, treatment, and prevention of disease. These professionals are responsible for supporting and assisting doctors/ scientists in their day to day working in a variety of roles. They function as the main support to biomedical scientists in pathology laboratories</t>
  </si>
  <si>
    <t>Class XII in Science
Or
Level 3 Phlebotomy with experience of minimum three years in the
laboratory setup</t>
  </si>
  <si>
    <t>Level 3 Phlebotomy with experience of minimum three years in the
laboratory setup</t>
  </si>
  <si>
    <t>NCO-2015/ 3212.0701</t>
  </si>
  <si>
    <t>NCO-2015/  3212.0601</t>
  </si>
  <si>
    <t>Individuals in this job are involved in understanding the impact of health behaviour and lifestyle on acute and chronic problems of diabetes and provide a comprehensive, cost effective and self-care management plan..</t>
  </si>
  <si>
    <t>Class XII in preferably in Science or Home Science</t>
  </si>
  <si>
    <t>NCO-2015/3253.0101</t>
  </si>
  <si>
    <t>Dialysis Technician operates machines and perform dialysis on patients with acute or chronic kidney failure. They work under the supervision of physicians and nurses, primarily in hospitals, clinics, dialysis centers/facilities, some nursing homes, assisted living facilities, and long term care facilities. They are responsible for the operation, cleaning, and sterilisation of the dialysis machines. Dialysis Technicians give patients important medical, technical, social and emotional support and also provide vital information on patient conditions to nurses, doctors, and other medical staff.</t>
  </si>
  <si>
    <t>NCO-2015/  3212.0201</t>
  </si>
  <si>
    <t>Medical Records and Health Information Technician</t>
  </si>
  <si>
    <t>Medical Records and Health information Technician compile,
process, and maintain medical records of hospital and clinic patients in a manner
consistent with medical, administrative, ethical, legal, and regulatory requirements of the
health care system. They process, maintain, compile, and report patient information for
health requirements and standards in a manner consistent with the healthcare industry's
numerical coding system</t>
  </si>
  <si>
    <t>NCO-2015/3252.0101</t>
  </si>
  <si>
    <t>Some of the key responsibilities of the Diet Assistant include diet preparation, diet regulations, food handling, safety and sanitary standards and certain administrative functions.</t>
  </si>
  <si>
    <t>Class X</t>
  </si>
  <si>
    <t>NCO-2015/  2265.0201</t>
  </si>
  <si>
    <t>Individual on the job provides patient care and help maintain a suitable environment. Some of the key responsibilities of the General Duty Assistant are to provide patient’s daily care, patient’s comfort, patient’s safety and patient’s health needs.</t>
  </si>
  <si>
    <t>Preferably Class X, but Class VIII is also considered in certain situations</t>
  </si>
  <si>
    <t>NCO-2015/5329.0101</t>
  </si>
  <si>
    <t>Provide routine individualised healthcare to the elderly,
convalescents, or persons with disabilities at the patient's home. Monitor or
report changes in health status. Provide personal care such as bathing, dressing,
and grooming of patient.</t>
  </si>
  <si>
    <t>Class X preferably but Class VIII in certain cases</t>
  </si>
  <si>
    <t>NCO-2015/5322.0101</t>
  </si>
  <si>
    <t>Radiology Technicians perform diagnostic imaging examinations such as X-rays, CT and MRI scans under the guidance of a Radiologist. Radiology Technicians are responsible keeping patient records, adjustingfor preparing patients and operating equipment for the test/tests, besides equipment’s based on patient need and test recommended and maintaining equipment.</t>
  </si>
  <si>
    <t>Class XII in Science or Level 3 X-ray Technician with 3 years of
experience in the field</t>
  </si>
  <si>
    <t>Level 3 X-ray Technician with 3 years of
experience in the field</t>
  </si>
  <si>
    <t>NCO-2015/ 3211.0101</t>
  </si>
  <si>
    <t>Dental Assistant provides support to the dentist to perform dental procedures in a timely, efficient and safe manner. Dental assistant prepares for and supports patients for treatment, and assists the Dentist with clinical procedures.</t>
  </si>
  <si>
    <t>NCO-2015/3251.0101</t>
  </si>
  <si>
    <t>xray technician</t>
  </si>
  <si>
    <t>Individuals at this job need to create X-ray images of parts of the human body using radiographic equipment under the guidance and supervision of Radiologist . They explain medical imaging procedure, prepare X-ray room &amp; patient for procedure, operate &amp; maintain X-ray machine, record radiological supplies, prepare report &amp; document under Radiologist’s guidance, maintain records and carry out other administrative jobs as needed in the department.</t>
  </si>
  <si>
    <t>Preferably Class XII, but Class X is also considered in certain situations.</t>
  </si>
  <si>
    <t>NCO-2015/ 3211.0100</t>
  </si>
  <si>
    <t>21/7/2016</t>
  </si>
  <si>
    <t>Vision Technician</t>
  </si>
  <si>
    <t>Vision Technician performs administrative and certain
clinical duties. Administrative duties include scheduling appointments,
maintaining medical records and clinical duties include taking and recording
vital signs and medical histories, preparing patients for examination, and
dispensing ophthalmic prescription.</t>
  </si>
  <si>
    <t>Preferred Class XII in Science , but Class X is also considered in certain
situations</t>
  </si>
  <si>
    <t>NCO-2015/3256.0202</t>
  </si>
  <si>
    <t>Individuals in this job are usually the first contact point in
healthcare organizations encountered by patients and visitors, whether on the
phone, online or in person. They assist in coordination at Front Desk at Healthcare
Facility.</t>
  </si>
  <si>
    <t>Patient Relations Associate</t>
  </si>
  <si>
    <t>NCO-2015/4226.0100</t>
  </si>
  <si>
    <t>Individuals in this job are responsible for counseling,
assisting and supporting patients &amp; visitors as per their needs along with
effectively managing front desk services in a healthcare setup without giving any
opinions / assurances on clinical matters. They perform certain administrative task
such as maintenance of records, paperwork, billing, basic management concepts &amp;
computer knowledge etc.</t>
  </si>
  <si>
    <t>Graduate in any stream
Or
NSQF Level 4 Hospital Front Desk Coordinator</t>
  </si>
  <si>
    <t>NCO-2015/4225.9900</t>
  </si>
  <si>
    <t>Assistant Duty Manager (patient relation services)</t>
  </si>
  <si>
    <t>The individual at this job supervises front desk activities for
maintaining a professional work environment. They facilitate to implement the
defined process laid down for effective management of hospital front desk
asctivities and also effectively guide and monitor concerned staff. Exhibit skills in
terms of team supervision, administrative support, supervisory support, office
harmony, crisis handling and customer service.</t>
  </si>
  <si>
    <t>Graduate in any stream
Or
HSSC NSQF Certified level 5 Patient Relation Assosciate
Or
Service Professionals - Defense/Armed Forces Professionals</t>
  </si>
  <si>
    <t>NCO-2015/2263.0200</t>
  </si>
  <si>
    <t>1100 hrs</t>
  </si>
  <si>
    <t>The individual at this job oversee and manage patient care
services departments in a hospital. They are involved in planning, organizing,
directing and controlling related resources at Hospital Front Desk. They also
collobortae with other department to design, develop and implement process &amp;
services of the center including personnel, financial, facilities, equipment and
supplies.</t>
  </si>
  <si>
    <t>Graduate in any stream
Or
HSSC NSQF Certified level 6 Assistant Duty Manager
Or
Service Professionals - Defense/Armed Forces Professionals</t>
  </si>
  <si>
    <t>Provides routine individualized care to geriatrics at hospitals/ home
set up/old age homes/community centers etc. They assist in maintaining activities of daily
living for geriatrics &amp; work in collaboration with healthcare team, individuals, and care
takers to deliver the prescribed healthcare services.</t>
  </si>
  <si>
    <t>Class X
Or
NSQF level 4 certified Home Health Aide or General Duty
Assistant</t>
  </si>
  <si>
    <t>NCO-2015/ 5322.9900</t>
  </si>
  <si>
    <t>Radiation Therapist Technologist (RTT) work closely with
doctors, patients and other members of the health care team. They use advanced
computer systems and radiation therapy equipment to implement treatment
plans.</t>
  </si>
  <si>
    <t>10+2 with science stream Or
NSQF level 4 certified Radiology Technician</t>
  </si>
  <si>
    <t>NCO-2015/3211.9900</t>
  </si>
  <si>
    <t>Jo</t>
  </si>
  <si>
    <t>Duty Manager (Patient Relation Services)</t>
  </si>
  <si>
    <t>Hospital Administration</t>
  </si>
  <si>
    <t>Social Work &amp; Community Health</t>
  </si>
  <si>
    <t>* PAN India projective figures for the next 3 years from selected companies</t>
  </si>
  <si>
    <t>36</t>
  </si>
  <si>
    <t>Ayurveda-Therapy</t>
  </si>
  <si>
    <t>Ayurveda-Pharmacy</t>
  </si>
  <si>
    <t>Ayurveda-Allied</t>
  </si>
  <si>
    <t>Ayurveda-Diet</t>
  </si>
  <si>
    <t>AYUR First-Aide Attendent</t>
  </si>
  <si>
    <t>37</t>
  </si>
  <si>
    <t>38</t>
  </si>
  <si>
    <t>39</t>
  </si>
  <si>
    <t>40</t>
  </si>
  <si>
    <t>41</t>
  </si>
  <si>
    <t>42</t>
  </si>
  <si>
    <t>43</t>
  </si>
  <si>
    <t>66</t>
  </si>
  <si>
    <t>67</t>
  </si>
  <si>
    <t>61</t>
  </si>
  <si>
    <t>62</t>
  </si>
  <si>
    <t>85-86</t>
  </si>
  <si>
    <t>84</t>
  </si>
  <si>
    <t>87-88</t>
  </si>
  <si>
    <t>89</t>
  </si>
  <si>
    <t>16-21, 45-50, 63-65, 68-75, 81-83, 90-95</t>
  </si>
  <si>
    <t>Neurophysiology Technology Assistant</t>
  </si>
  <si>
    <t>Pradhan Mantri Arogya Mitra</t>
  </si>
  <si>
    <r>
      <t xml:space="preserve">Quality Healthcare Assessor/Auditor </t>
    </r>
    <r>
      <rPr>
        <sz val="11"/>
        <color theme="1"/>
        <rFont val="Calibri"/>
        <family val="2"/>
        <scheme val="minor"/>
      </rPr>
      <t>(Healthcare Administration)</t>
    </r>
  </si>
  <si>
    <r>
      <rPr>
        <b/>
        <sz val="11"/>
        <color theme="1"/>
        <rFont val="Calibri"/>
        <family val="2"/>
        <scheme val="minor"/>
      </rPr>
      <t xml:space="preserve">Neurophysiology Lab Incharge </t>
    </r>
    <r>
      <rPr>
        <sz val="11"/>
        <color theme="1"/>
        <rFont val="Calibri"/>
        <family val="2"/>
        <scheme val="minor"/>
      </rPr>
      <t xml:space="preserve">(Curative)  </t>
    </r>
  </si>
  <si>
    <r>
      <t xml:space="preserve">Neurophysiology Technology Assistant </t>
    </r>
    <r>
      <rPr>
        <sz val="11"/>
        <color theme="1"/>
        <rFont val="Calibri"/>
        <family val="2"/>
        <scheme val="minor"/>
      </rPr>
      <t>(Diagnostic)</t>
    </r>
  </si>
  <si>
    <r>
      <t xml:space="preserve">Sleep Study Assistant </t>
    </r>
    <r>
      <rPr>
        <sz val="11"/>
        <color theme="1"/>
        <rFont val="Calibri"/>
        <family val="2"/>
        <scheme val="minor"/>
      </rPr>
      <t>(diagnostic)</t>
    </r>
  </si>
  <si>
    <r>
      <t xml:space="preserve">Lead Trainer </t>
    </r>
    <r>
      <rPr>
        <sz val="9"/>
        <color theme="1"/>
        <rFont val="Calibri"/>
        <family val="2"/>
        <scheme val="minor"/>
      </rPr>
      <t>(Yoga)</t>
    </r>
  </si>
  <si>
    <r>
      <t xml:space="preserve">Lead Assessor </t>
    </r>
    <r>
      <rPr>
        <sz val="9"/>
        <color theme="1"/>
        <rFont val="Calibri"/>
        <family val="2"/>
        <scheme val="minor"/>
      </rPr>
      <t>(Yoga)</t>
    </r>
  </si>
  <si>
    <r>
      <rPr>
        <b/>
        <sz val="9"/>
        <color theme="1"/>
        <rFont val="Calibri"/>
        <family val="2"/>
        <scheme val="minor"/>
      </rPr>
      <t>Sspecialized Yoga Therapist</t>
    </r>
    <r>
      <rPr>
        <sz val="9"/>
        <color theme="1"/>
        <rFont val="Calibri"/>
        <family val="2"/>
        <scheme val="minor"/>
      </rPr>
      <t xml:space="preserve"> (Yoga)</t>
    </r>
  </si>
  <si>
    <r>
      <t xml:space="preserve">Trainer  </t>
    </r>
    <r>
      <rPr>
        <sz val="9"/>
        <color theme="1"/>
        <rFont val="Calibri"/>
        <family val="2"/>
        <scheme val="minor"/>
      </rPr>
      <t>(Yoga)</t>
    </r>
  </si>
  <si>
    <r>
      <t xml:space="preserve">Assessor  </t>
    </r>
    <r>
      <rPr>
        <sz val="9"/>
        <color theme="1"/>
        <rFont val="Calibri"/>
        <family val="2"/>
        <scheme val="minor"/>
      </rPr>
      <t>(Yoga)</t>
    </r>
  </si>
  <si>
    <t>Yoga Therapy Assistant (Options : Diabetes/Palliative Care) (Yoga)</t>
  </si>
  <si>
    <t>Healthcare Quality Assurance Manager</t>
  </si>
  <si>
    <r>
      <rPr>
        <b/>
        <sz val="11"/>
        <color theme="1"/>
        <rFont val="Calibri"/>
        <family val="2"/>
        <scheme val="minor"/>
      </rPr>
      <t>Healthcare Quality Assurance Manager</t>
    </r>
    <r>
      <rPr>
        <sz val="11"/>
        <color theme="1"/>
        <rFont val="Calibri"/>
        <family val="2"/>
        <scheme val="minor"/>
      </rPr>
      <t xml:space="preserve">
</t>
    </r>
    <r>
      <rPr>
        <i/>
        <sz val="11"/>
        <color theme="1"/>
        <rFont val="Calibri"/>
        <family val="2"/>
        <scheme val="minor"/>
      </rPr>
      <t>(Healthcare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</si>
</sst>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40">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sz val="9"/>
      <color indexed="81"/>
      <name val="Tahoma"/>
      <family val="2"/>
    </font>
    <font>
      <sz val="9"/>
      <color indexed="81"/>
      <name val="Tahoma"/>
      <family val="2"/>
    </font>
    <font>
      <b/>
      <sz val="18"/>
      <color theme="1"/>
      <name val="Calibri"/>
      <family val="2"/>
      <scheme val="minor"/>
    </font>
    <font>
      <sz val="18"/>
      <color theme="1"/>
      <name val="Calibri"/>
      <family val="2"/>
      <scheme val="minor"/>
    </font>
    <font>
      <sz val="8"/>
      <name val="Calibri"/>
      <family val="2"/>
    </font>
    <font>
      <b/>
      <sz val="8"/>
      <color rgb="FFFFFFFF"/>
      <name val="Calibri"/>
      <family val="2"/>
    </font>
    <font>
      <b/>
      <sz val="8"/>
      <color theme="0"/>
      <name val="Calibri"/>
      <family val="2"/>
      <scheme val="minor"/>
    </font>
    <font>
      <b/>
      <sz val="9"/>
      <color theme="0"/>
      <name val="Calibri"/>
      <family val="2"/>
      <scheme val="minor"/>
    </font>
    <font>
      <sz val="8"/>
      <color rgb="FF000000"/>
      <name val="Calibri"/>
      <family val="2"/>
    </font>
    <font>
      <b/>
      <sz val="8"/>
      <color rgb="FF000000"/>
      <name val="Calibri"/>
      <family val="2"/>
    </font>
    <font>
      <i/>
      <u/>
      <sz val="8"/>
      <color theme="6" tint="-0.499984740745262"/>
      <name val="Calibri"/>
      <family val="2"/>
    </font>
    <font>
      <sz val="8.3000000000000007"/>
      <color rgb="FF000000"/>
      <name val="Calibri"/>
      <family val="2"/>
    </font>
    <font>
      <b/>
      <sz val="8"/>
      <color theme="0"/>
      <name val="Calibri"/>
      <family val="2"/>
    </font>
    <font>
      <i/>
      <u/>
      <sz val="8"/>
      <color rgb="FF7030A0"/>
      <name val="Calibri"/>
      <family val="2"/>
    </font>
    <font>
      <i/>
      <u/>
      <sz val="8.3000000000000007"/>
      <color theme="6" tint="-0.499984740745262"/>
      <name val="Calibri"/>
      <family val="2"/>
    </font>
    <font>
      <i/>
      <u/>
      <sz val="8"/>
      <color rgb="FF00B050"/>
      <name val="Calibri"/>
      <family val="2"/>
    </font>
    <font>
      <sz val="9"/>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i/>
      <sz val="9"/>
      <color theme="1"/>
      <name val="Calibri"/>
      <family val="2"/>
      <scheme val="minor"/>
    </font>
    <font>
      <b/>
      <i/>
      <sz val="9"/>
      <color theme="1"/>
      <name val="Calibri"/>
      <family val="2"/>
      <scheme val="minor"/>
    </font>
    <font>
      <b/>
      <sz val="9"/>
      <color rgb="FFC00000"/>
      <name val="Calibri"/>
      <family val="2"/>
      <scheme val="minor"/>
    </font>
    <font>
      <sz val="9"/>
      <name val="Calibri"/>
      <family val="2"/>
    </font>
    <font>
      <b/>
      <sz val="9"/>
      <name val="Calibri"/>
      <family val="2"/>
      <scheme val="minor"/>
    </font>
    <font>
      <i/>
      <u val="double"/>
      <sz val="11"/>
      <color theme="5" tint="-0.24994659260841701"/>
      <name val="Calibri"/>
      <family val="2"/>
      <scheme val="minor"/>
    </font>
    <font>
      <b/>
      <i/>
      <u val="double"/>
      <sz val="10"/>
      <color theme="1"/>
      <name val="Calibri"/>
      <family val="2"/>
      <scheme val="minor"/>
    </font>
    <font>
      <b/>
      <sz val="9"/>
      <color rgb="FF000000"/>
      <name val="Calibri-Bold"/>
    </font>
    <font>
      <b/>
      <sz val="9"/>
      <color rgb="FF000000"/>
      <name val="Calibri"/>
      <family val="2"/>
      <scheme val="minor"/>
    </font>
    <font>
      <b/>
      <sz val="9"/>
      <color rgb="FF000000"/>
      <name val="Calibri Bold+FPEF"/>
    </font>
    <font>
      <sz val="11"/>
      <color rgb="FF000000"/>
      <name val="Calibri"/>
      <family val="2"/>
      <scheme val="minor"/>
    </font>
    <font>
      <sz val="11"/>
      <color rgb="FF212120"/>
      <name val="Calibri"/>
      <family val="2"/>
      <scheme val="minor"/>
    </font>
    <font>
      <sz val="16"/>
      <color rgb="FFFFFFFF"/>
      <name val="Calibri"/>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000000"/>
      </right>
      <top/>
      <bottom/>
      <diagonal/>
    </border>
  </borders>
  <cellStyleXfs count="4">
    <xf numFmtId="0" fontId="0" fillId="0" borderId="0"/>
    <xf numFmtId="164" fontId="1" fillId="0" borderId="0" applyFont="0" applyFill="0" applyBorder="0" applyAlignment="0" applyProtection="0"/>
    <xf numFmtId="0" fontId="32" fillId="0" borderId="0"/>
    <xf numFmtId="0" fontId="33" fillId="31" borderId="1">
      <alignment wrapText="1"/>
      <protection locked="0"/>
    </xf>
  </cellStyleXfs>
  <cellXfs count="389">
    <xf numFmtId="0" fontId="0" fillId="0" borderId="0" xfId="0"/>
    <xf numFmtId="0" fontId="2" fillId="2" borderId="35" xfId="0" applyFont="1" applyFill="1" applyBorder="1" applyAlignment="1">
      <alignment horizontal="center" vertical="center"/>
    </xf>
    <xf numFmtId="0" fontId="4" fillId="0" borderId="0" xfId="0" applyFont="1"/>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indent="2"/>
    </xf>
    <xf numFmtId="0" fontId="0" fillId="0" borderId="0" xfId="0" applyFont="1" applyAlignment="1">
      <alignment vertical="center" wrapText="1"/>
    </xf>
    <xf numFmtId="0" fontId="0" fillId="0" borderId="0" xfId="0" applyAlignment="1">
      <alignment horizontal="center"/>
    </xf>
    <xf numFmtId="0" fontId="0" fillId="0" borderId="1" xfId="0" applyBorder="1" applyAlignment="1">
      <alignment horizontal="center"/>
    </xf>
    <xf numFmtId="0" fontId="9" fillId="0" borderId="0" xfId="0" applyFont="1"/>
    <xf numFmtId="0" fontId="0" fillId="0" borderId="30" xfId="0" applyBorder="1" applyAlignment="1">
      <alignment horizontal="center" wrapText="1"/>
    </xf>
    <xf numFmtId="0" fontId="0" fillId="0" borderId="0" xfId="0" applyAlignment="1">
      <alignment wrapText="1"/>
    </xf>
    <xf numFmtId="14" fontId="0" fillId="0" borderId="0" xfId="0" applyNumberFormat="1"/>
    <xf numFmtId="0" fontId="0" fillId="0" borderId="1" xfId="0" applyBorder="1"/>
    <xf numFmtId="0" fontId="2" fillId="0" borderId="0" xfId="0" applyFont="1" applyAlignment="1">
      <alignment vertical="center"/>
    </xf>
    <xf numFmtId="0" fontId="10" fillId="20" borderId="0" xfId="0" applyFont="1" applyFill="1"/>
    <xf numFmtId="0" fontId="0" fillId="20" borderId="0" xfId="0" applyFill="1"/>
    <xf numFmtId="0" fontId="15" fillId="4" borderId="19"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5" fillId="9" borderId="1" xfId="0" applyFont="1" applyFill="1" applyBorder="1" applyAlignment="1">
      <alignment horizontal="center" vertical="center" wrapText="1" readingOrder="1"/>
    </xf>
    <xf numFmtId="0" fontId="15" fillId="9" borderId="19" xfId="0" applyFont="1" applyFill="1" applyBorder="1" applyAlignment="1">
      <alignment horizontal="center" vertical="center" wrapText="1" readingOrder="1"/>
    </xf>
    <xf numFmtId="0" fontId="15" fillId="8" borderId="19" xfId="0" applyFont="1" applyFill="1" applyBorder="1" applyAlignment="1">
      <alignment horizontal="center" vertical="center" wrapText="1" readingOrder="1"/>
    </xf>
    <xf numFmtId="0" fontId="15" fillId="8" borderId="1"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0" fontId="12" fillId="23" borderId="15" xfId="0" applyFont="1" applyFill="1" applyBorder="1" applyAlignment="1">
      <alignment horizontal="center" vertical="center" wrapText="1" readingOrder="1"/>
    </xf>
    <xf numFmtId="0" fontId="12" fillId="23" borderId="51" xfId="0" applyFont="1" applyFill="1" applyBorder="1" applyAlignment="1">
      <alignment horizontal="left" vertical="center" wrapText="1" readingOrder="1"/>
    </xf>
    <xf numFmtId="0" fontId="12" fillId="23" borderId="50" xfId="0" applyFont="1" applyFill="1" applyBorder="1" applyAlignment="1">
      <alignment horizontal="left" vertical="center" wrapText="1"/>
    </xf>
    <xf numFmtId="0" fontId="3" fillId="0" borderId="0" xfId="0" applyFont="1" applyAlignment="1">
      <alignment vertical="center"/>
    </xf>
    <xf numFmtId="0" fontId="12" fillId="26" borderId="12" xfId="0" applyFont="1" applyFill="1" applyBorder="1" applyAlignment="1">
      <alignment horizontal="center" vertical="center" wrapText="1" readingOrder="1"/>
    </xf>
    <xf numFmtId="0" fontId="12" fillId="26" borderId="15" xfId="0" applyFont="1" applyFill="1" applyBorder="1" applyAlignment="1">
      <alignment horizontal="center" vertical="center" wrapText="1" readingOrder="1"/>
    </xf>
    <xf numFmtId="0" fontId="12" fillId="26" borderId="42" xfId="0" applyFont="1" applyFill="1" applyBorder="1" applyAlignment="1">
      <alignment horizontal="center" vertical="center" wrapText="1" readingOrder="1"/>
    </xf>
    <xf numFmtId="0" fontId="12" fillId="25" borderId="15" xfId="0" applyFont="1" applyFill="1" applyBorder="1" applyAlignment="1">
      <alignment horizontal="center" vertical="center" wrapText="1" readingOrder="1"/>
    </xf>
    <xf numFmtId="0" fontId="13" fillId="23" borderId="6" xfId="0" applyFont="1" applyFill="1" applyBorder="1" applyAlignment="1">
      <alignment vertical="center"/>
    </xf>
    <xf numFmtId="0" fontId="16" fillId="6" borderId="5" xfId="0" applyFont="1" applyFill="1" applyBorder="1" applyAlignment="1">
      <alignment horizontal="left" vertical="center" wrapText="1" readingOrder="1"/>
    </xf>
    <xf numFmtId="0" fontId="18" fillId="6" borderId="28" xfId="0" applyFont="1" applyFill="1" applyBorder="1" applyAlignment="1">
      <alignment horizontal="center" vertical="center" wrapText="1" readingOrder="1"/>
    </xf>
    <xf numFmtId="0" fontId="15" fillId="6" borderId="31" xfId="0" applyFont="1" applyFill="1" applyBorder="1" applyAlignment="1">
      <alignment horizontal="center" vertical="center" wrapText="1" readingOrder="1"/>
    </xf>
    <xf numFmtId="0" fontId="15" fillId="6" borderId="35" xfId="0" applyFont="1" applyFill="1" applyBorder="1" applyAlignment="1">
      <alignment horizontal="center" vertical="center" wrapText="1" readingOrder="1"/>
    </xf>
    <xf numFmtId="0" fontId="15" fillId="6" borderId="47" xfId="0" applyFont="1" applyFill="1" applyBorder="1" applyAlignment="1">
      <alignment horizontal="center" vertical="center" wrapText="1" readingOrder="1"/>
    </xf>
    <xf numFmtId="0" fontId="15" fillId="6" borderId="2" xfId="0" applyFont="1" applyFill="1" applyBorder="1" applyAlignment="1">
      <alignment horizontal="center" vertical="center" wrapText="1" readingOrder="1"/>
    </xf>
    <xf numFmtId="0" fontId="16" fillId="18" borderId="5" xfId="0" applyFont="1" applyFill="1" applyBorder="1" applyAlignment="1">
      <alignment horizontal="left" vertical="center" wrapText="1" readingOrder="1"/>
    </xf>
    <xf numFmtId="0" fontId="18" fillId="18" borderId="28" xfId="0" applyFont="1" applyFill="1" applyBorder="1" applyAlignment="1">
      <alignment horizontal="center" vertical="center" wrapText="1" readingOrder="1"/>
    </xf>
    <xf numFmtId="0" fontId="15" fillId="18" borderId="31" xfId="0" applyFont="1" applyFill="1" applyBorder="1" applyAlignment="1">
      <alignment horizontal="center" vertical="center" wrapText="1" readingOrder="1"/>
    </xf>
    <xf numFmtId="0" fontId="15" fillId="18" borderId="35" xfId="0" applyFont="1" applyFill="1" applyBorder="1" applyAlignment="1">
      <alignment horizontal="center" vertical="center" wrapText="1" readingOrder="1"/>
    </xf>
    <xf numFmtId="0" fontId="16" fillId="10" borderId="5" xfId="0" applyFont="1" applyFill="1" applyBorder="1" applyAlignment="1">
      <alignment horizontal="left" vertical="center" wrapText="1" readingOrder="1"/>
    </xf>
    <xf numFmtId="0" fontId="18" fillId="10" borderId="28" xfId="0" applyFont="1" applyFill="1" applyBorder="1" applyAlignment="1">
      <alignment horizontal="center" vertical="center" wrapText="1" readingOrder="1"/>
    </xf>
    <xf numFmtId="0" fontId="15" fillId="10" borderId="31" xfId="0" applyFont="1" applyFill="1" applyBorder="1" applyAlignment="1">
      <alignment horizontal="center" vertical="center" wrapText="1" readingOrder="1"/>
    </xf>
    <xf numFmtId="0" fontId="15" fillId="10" borderId="35" xfId="0" applyFont="1" applyFill="1" applyBorder="1" applyAlignment="1">
      <alignment horizontal="center" vertical="center" wrapText="1" readingOrder="1"/>
    </xf>
    <xf numFmtId="0" fontId="15" fillId="10" borderId="49" xfId="0" applyFont="1" applyFill="1" applyBorder="1" applyAlignment="1">
      <alignment horizontal="center" vertical="center" wrapText="1" readingOrder="1"/>
    </xf>
    <xf numFmtId="0" fontId="15" fillId="10" borderId="28" xfId="0" applyFont="1" applyFill="1" applyBorder="1" applyAlignment="1">
      <alignment horizontal="center" vertical="center" wrapText="1" readingOrder="1"/>
    </xf>
    <xf numFmtId="0" fontId="18" fillId="4" borderId="12" xfId="0" applyFont="1" applyFill="1" applyBorder="1" applyAlignment="1">
      <alignment horizontal="center" vertical="center" wrapText="1" readingOrder="1"/>
    </xf>
    <xf numFmtId="0" fontId="15" fillId="4" borderId="15"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18" fillId="4" borderId="3" xfId="0" applyFont="1" applyFill="1" applyBorder="1" applyAlignment="1">
      <alignment horizontal="center" vertical="center" wrapText="1" readingOrder="1"/>
    </xf>
    <xf numFmtId="0" fontId="0" fillId="4" borderId="24" xfId="0" applyFill="1" applyBorder="1" applyAlignment="1">
      <alignment horizontal="center" vertical="center"/>
    </xf>
    <xf numFmtId="0" fontId="0" fillId="4" borderId="22" xfId="0" applyFill="1" applyBorder="1" applyAlignment="1">
      <alignment horizontal="center" vertical="center"/>
    </xf>
    <xf numFmtId="0" fontId="2" fillId="4" borderId="3" xfId="0" applyFont="1" applyFill="1" applyBorder="1" applyAlignment="1">
      <alignment vertical="center"/>
    </xf>
    <xf numFmtId="0" fontId="15" fillId="4" borderId="22" xfId="0" applyFont="1" applyFill="1" applyBorder="1" applyAlignment="1">
      <alignment horizontal="center" vertical="center" wrapText="1" readingOrder="1"/>
    </xf>
    <xf numFmtId="0" fontId="15" fillId="9" borderId="11"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9" borderId="15" xfId="0" applyFont="1" applyFill="1" applyBorder="1" applyAlignment="1">
      <alignment horizontal="center" vertical="center" wrapText="1" readingOrder="1"/>
    </xf>
    <xf numFmtId="0" fontId="15" fillId="9" borderId="38" xfId="0" applyFont="1" applyFill="1" applyBorder="1" applyAlignment="1">
      <alignment horizontal="center" vertical="center" wrapText="1" readingOrder="1"/>
    </xf>
    <xf numFmtId="0" fontId="15" fillId="9" borderId="3" xfId="0" applyFont="1" applyFill="1" applyBorder="1" applyAlignment="1">
      <alignment horizontal="center" vertical="center" wrapText="1" readingOrder="1"/>
    </xf>
    <xf numFmtId="0" fontId="15" fillId="8" borderId="12" xfId="0" applyFont="1" applyFill="1" applyBorder="1" applyAlignment="1">
      <alignment horizontal="center" vertical="center" wrapText="1" readingOrder="1"/>
    </xf>
    <xf numFmtId="0" fontId="15" fillId="8" borderId="15" xfId="0" applyFont="1" applyFill="1" applyBorder="1" applyAlignment="1">
      <alignment horizontal="center" vertical="center" wrapText="1" readingOrder="1"/>
    </xf>
    <xf numFmtId="0" fontId="15" fillId="8" borderId="22" xfId="0" applyFont="1" applyFill="1" applyBorder="1" applyAlignment="1">
      <alignment horizontal="center" vertical="center" wrapText="1" readingOrder="1"/>
    </xf>
    <xf numFmtId="0" fontId="15" fillId="8" borderId="3" xfId="0" applyFont="1" applyFill="1" applyBorder="1" applyAlignment="1">
      <alignment horizontal="center" vertical="center" wrapText="1" readingOrder="1"/>
    </xf>
    <xf numFmtId="0" fontId="0" fillId="8" borderId="24" xfId="0" applyFill="1" applyBorder="1"/>
    <xf numFmtId="0" fontId="0" fillId="8" borderId="22" xfId="0" applyFill="1" applyBorder="1"/>
    <xf numFmtId="0" fontId="2" fillId="8" borderId="22" xfId="0" applyFont="1" applyFill="1" applyBorder="1" applyAlignment="1">
      <alignment horizontal="center"/>
    </xf>
    <xf numFmtId="0" fontId="15" fillId="5" borderId="4" xfId="0" applyFont="1" applyFill="1" applyBorder="1" applyAlignment="1">
      <alignment horizontal="center" vertical="center" wrapText="1" readingOrder="1"/>
    </xf>
    <xf numFmtId="0" fontId="15" fillId="5" borderId="38" xfId="0" applyFont="1" applyFill="1" applyBorder="1" applyAlignment="1">
      <alignment horizontal="center" vertical="center" wrapText="1" readingOrder="1"/>
    </xf>
    <xf numFmtId="0" fontId="2" fillId="5" borderId="22" xfId="0" applyFont="1" applyFill="1" applyBorder="1" applyAlignment="1">
      <alignment horizontal="center"/>
    </xf>
    <xf numFmtId="0" fontId="3" fillId="2" borderId="30"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2" fillId="2" borderId="31" xfId="0" applyFont="1" applyFill="1" applyBorder="1"/>
    <xf numFmtId="0" fontId="2" fillId="2" borderId="35" xfId="0" applyFont="1" applyFill="1" applyBorder="1"/>
    <xf numFmtId="0" fontId="0" fillId="2" borderId="41" xfId="0" applyFill="1" applyBorder="1"/>
    <xf numFmtId="0" fontId="0" fillId="2" borderId="27" xfId="0" applyFill="1" applyBorder="1"/>
    <xf numFmtId="0" fontId="2" fillId="2" borderId="31" xfId="0" applyFont="1" applyFill="1" applyBorder="1" applyAlignment="1">
      <alignment horizontal="center"/>
    </xf>
    <xf numFmtId="0" fontId="2" fillId="2" borderId="35" xfId="0" applyFont="1" applyFill="1" applyBorder="1" applyAlignment="1">
      <alignment horizontal="center"/>
    </xf>
    <xf numFmtId="0" fontId="3" fillId="24" borderId="5" xfId="0" applyFont="1" applyFill="1" applyBorder="1" applyAlignment="1">
      <alignment horizontal="left" vertical="center"/>
    </xf>
    <xf numFmtId="0" fontId="2" fillId="24" borderId="47" xfId="0" applyFont="1" applyFill="1" applyBorder="1"/>
    <xf numFmtId="0" fontId="2" fillId="24" borderId="2" xfId="0" applyFont="1" applyFill="1" applyBorder="1"/>
    <xf numFmtId="0" fontId="0" fillId="24" borderId="41" xfId="0" applyFill="1" applyBorder="1"/>
    <xf numFmtId="0" fontId="0" fillId="24" borderId="27" xfId="0" applyFill="1" applyBorder="1"/>
    <xf numFmtId="0" fontId="2" fillId="24" borderId="31" xfId="0" applyFont="1" applyFill="1" applyBorder="1" applyAlignment="1">
      <alignment horizontal="center"/>
    </xf>
    <xf numFmtId="0" fontId="2" fillId="24" borderId="35" xfId="0" applyFont="1" applyFill="1" applyBorder="1" applyAlignment="1">
      <alignment horizontal="center"/>
    </xf>
    <xf numFmtId="0" fontId="20" fillId="5" borderId="12" xfId="0" applyFont="1" applyFill="1" applyBorder="1" applyAlignment="1">
      <alignment horizontal="center" vertical="center" wrapText="1" readingOrder="1"/>
    </xf>
    <xf numFmtId="0" fontId="20" fillId="5" borderId="3" xfId="0" applyFont="1" applyFill="1" applyBorder="1" applyAlignment="1">
      <alignment horizontal="center" vertical="center" wrapText="1" readingOrder="1"/>
    </xf>
    <xf numFmtId="0" fontId="22" fillId="8" borderId="15" xfId="0" applyFont="1" applyFill="1" applyBorder="1" applyAlignment="1">
      <alignment horizontal="center" vertical="center" wrapText="1" readingOrder="1"/>
    </xf>
    <xf numFmtId="0" fontId="24" fillId="22" borderId="1" xfId="0" applyFont="1" applyFill="1" applyBorder="1" applyAlignment="1">
      <alignment horizontal="center" vertical="center"/>
    </xf>
    <xf numFmtId="0" fontId="26" fillId="0" borderId="0" xfId="0" applyFont="1"/>
    <xf numFmtId="0" fontId="24" fillId="0" borderId="0" xfId="0" applyFont="1"/>
    <xf numFmtId="0" fontId="24" fillId="0" borderId="0" xfId="0" applyFont="1" applyAlignment="1">
      <alignment horizont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26" fillId="15" borderId="1"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7" borderId="1" xfId="0" applyFont="1" applyFill="1" applyBorder="1" applyAlignment="1" applyProtection="1">
      <alignment horizontal="center" vertical="center" wrapText="1"/>
      <protection locked="0"/>
    </xf>
    <xf numFmtId="0" fontId="26" fillId="17" borderId="1" xfId="0" applyFont="1" applyFill="1" applyBorder="1" applyAlignment="1" applyProtection="1">
      <alignment horizontal="center" vertical="center" wrapText="1"/>
    </xf>
    <xf numFmtId="0" fontId="26" fillId="18" borderId="1" xfId="0" applyFont="1" applyFill="1" applyBorder="1" applyAlignment="1">
      <alignment horizontal="center" vertical="center" wrapText="1"/>
    </xf>
    <xf numFmtId="0" fontId="29" fillId="18" borderId="1" xfId="0" applyFont="1" applyFill="1" applyBorder="1" applyAlignment="1">
      <alignment horizontal="center" vertical="center" wrapText="1"/>
    </xf>
    <xf numFmtId="14" fontId="26" fillId="19" borderId="1" xfId="0" applyNumberFormat="1" applyFont="1" applyFill="1" applyBorder="1" applyAlignment="1">
      <alignment horizontal="center" vertical="center" wrapText="1"/>
    </xf>
    <xf numFmtId="0" fontId="26" fillId="19" borderId="1" xfId="0" applyFont="1" applyFill="1" applyBorder="1" applyAlignment="1">
      <alignment horizontal="center" vertical="center" wrapText="1"/>
    </xf>
    <xf numFmtId="0" fontId="26" fillId="21" borderId="1" xfId="0" applyFont="1" applyFill="1" applyBorder="1" applyAlignment="1">
      <alignment horizontal="center" vertical="center" wrapText="1"/>
    </xf>
    <xf numFmtId="0" fontId="24" fillId="7" borderId="1" xfId="0" applyFont="1" applyFill="1" applyBorder="1" applyAlignment="1">
      <alignment vertical="center" wrapText="1"/>
    </xf>
    <xf numFmtId="0" fontId="24" fillId="7" borderId="1" xfId="0" quotePrefix="1" applyFont="1" applyFill="1" applyBorder="1" applyAlignment="1">
      <alignment horizontal="center" vertical="center" wrapText="1"/>
    </xf>
    <xf numFmtId="0" fontId="24" fillId="7" borderId="1" xfId="0" applyFont="1" applyFill="1" applyBorder="1" applyAlignment="1">
      <alignment horizontal="center" vertical="center" wrapText="1"/>
    </xf>
    <xf numFmtId="10" fontId="24" fillId="7" borderId="1" xfId="0" applyNumberFormat="1" applyFont="1" applyFill="1" applyBorder="1" applyAlignment="1">
      <alignment horizontal="center" vertical="center" wrapText="1"/>
    </xf>
    <xf numFmtId="165" fontId="24" fillId="7" borderId="1" xfId="1" applyNumberFormat="1" applyFont="1" applyFill="1" applyBorder="1" applyAlignment="1">
      <alignment vertical="center" wrapText="1"/>
    </xf>
    <xf numFmtId="0" fontId="24" fillId="22" borderId="1" xfId="0" applyFont="1" applyFill="1" applyBorder="1" applyAlignment="1">
      <alignment horizontal="center" vertical="center" wrapText="1"/>
    </xf>
    <xf numFmtId="0" fontId="23" fillId="22" borderId="1" xfId="0" applyFont="1" applyFill="1" applyBorder="1" applyAlignment="1">
      <alignment horizontal="center" vertical="center" wrapText="1"/>
    </xf>
    <xf numFmtId="14" fontId="24" fillId="22" borderId="1" xfId="0" applyNumberFormat="1" applyFont="1" applyFill="1" applyBorder="1" applyAlignment="1">
      <alignment vertical="center" wrapText="1"/>
    </xf>
    <xf numFmtId="0" fontId="24" fillId="22" borderId="1" xfId="0" applyFont="1" applyFill="1" applyBorder="1" applyAlignment="1">
      <alignment vertic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24" fillId="7" borderId="18" xfId="0" applyFont="1" applyFill="1" applyBorder="1" applyAlignment="1">
      <alignment vertical="center" wrapText="1"/>
    </xf>
    <xf numFmtId="0" fontId="30" fillId="7" borderId="1" xfId="0" applyFont="1" applyFill="1" applyBorder="1" applyAlignment="1">
      <alignment horizontal="justify" vertical="center" wrapText="1"/>
    </xf>
    <xf numFmtId="0" fontId="25" fillId="22" borderId="1" xfId="0" applyFont="1" applyFill="1" applyBorder="1" applyAlignment="1">
      <alignment horizontal="center" vertical="center" wrapText="1"/>
    </xf>
    <xf numFmtId="0" fontId="24" fillId="7" borderId="1" xfId="0" applyFont="1" applyFill="1" applyBorder="1" applyAlignment="1">
      <alignment vertical="center"/>
    </xf>
    <xf numFmtId="0" fontId="24" fillId="7" borderId="1" xfId="0" applyFont="1" applyFill="1" applyBorder="1" applyAlignment="1">
      <alignment horizontal="center" vertical="center"/>
    </xf>
    <xf numFmtId="0" fontId="24" fillId="22" borderId="1" xfId="0" applyFont="1" applyFill="1" applyBorder="1" applyAlignment="1">
      <alignment vertical="center"/>
    </xf>
    <xf numFmtId="0" fontId="24" fillId="9" borderId="1" xfId="0" applyFont="1" applyFill="1" applyBorder="1" applyAlignment="1">
      <alignment vertical="center"/>
    </xf>
    <xf numFmtId="0" fontId="24" fillId="7" borderId="1" xfId="0" applyFont="1" applyFill="1" applyBorder="1" applyAlignment="1">
      <alignment wrapText="1"/>
    </xf>
    <xf numFmtId="0" fontId="24" fillId="7" borderId="1" xfId="0" applyFont="1" applyFill="1" applyBorder="1" applyAlignment="1">
      <alignment horizontal="left" vertical="center" wrapText="1"/>
    </xf>
    <xf numFmtId="0" fontId="26" fillId="15" borderId="18" xfId="0" applyFont="1" applyFill="1" applyBorder="1" applyAlignment="1">
      <alignment horizontal="center" vertical="center" wrapText="1"/>
    </xf>
    <xf numFmtId="0" fontId="24" fillId="9" borderId="1" xfId="0" applyFont="1" applyFill="1" applyBorder="1" applyAlignment="1">
      <alignment horizontal="center" vertical="center"/>
    </xf>
    <xf numFmtId="14" fontId="24" fillId="22" borderId="1" xfId="0" applyNumberFormat="1" applyFont="1" applyFill="1" applyBorder="1" applyAlignment="1">
      <alignment vertical="center"/>
    </xf>
    <xf numFmtId="0" fontId="15" fillId="4" borderId="11" xfId="0" applyFont="1" applyFill="1" applyBorder="1" applyAlignment="1">
      <alignment horizontal="center" vertical="center" wrapText="1" readingOrder="1"/>
    </xf>
    <xf numFmtId="0" fontId="2" fillId="8" borderId="21" xfId="0" applyFont="1" applyFill="1" applyBorder="1" applyAlignment="1">
      <alignment horizontal="center"/>
    </xf>
    <xf numFmtId="0" fontId="20" fillId="5" borderId="11" xfId="0" applyFont="1" applyFill="1" applyBorder="1" applyAlignment="1">
      <alignment horizontal="center" vertical="center" wrapText="1" readingOrder="1"/>
    </xf>
    <xf numFmtId="0" fontId="2" fillId="5" borderId="21" xfId="0" applyFont="1" applyFill="1" applyBorder="1" applyAlignment="1">
      <alignment horizontal="center"/>
    </xf>
    <xf numFmtId="0" fontId="20" fillId="5" borderId="17" xfId="0" applyFont="1" applyFill="1" applyBorder="1" applyAlignment="1">
      <alignment horizontal="center" vertical="center" wrapText="1" readingOrder="1"/>
    </xf>
    <xf numFmtId="0" fontId="15" fillId="18" borderId="28" xfId="0" applyFont="1" applyFill="1" applyBorder="1" applyAlignment="1">
      <alignment horizontal="center" vertical="center" wrapText="1" readingOrder="1"/>
    </xf>
    <xf numFmtId="0" fontId="15" fillId="18" borderId="31" xfId="0" applyFont="1" applyFill="1" applyBorder="1" applyAlignment="1">
      <alignment horizontal="center" vertical="center" wrapText="1" readingOrder="1"/>
    </xf>
    <xf numFmtId="0" fontId="15" fillId="18" borderId="35" xfId="0" applyFont="1" applyFill="1" applyBorder="1" applyAlignment="1">
      <alignment horizontal="center" vertical="center" wrapText="1" readingOrder="1"/>
    </xf>
    <xf numFmtId="0" fontId="18" fillId="4" borderId="2" xfId="0" applyFont="1" applyFill="1" applyBorder="1" applyAlignment="1">
      <alignment horizontal="center" vertical="center" wrapText="1" readingOrder="1"/>
    </xf>
    <xf numFmtId="0" fontId="15" fillId="4" borderId="47" xfId="0" applyFont="1" applyFill="1" applyBorder="1" applyAlignment="1">
      <alignment horizontal="center" vertical="center" wrapText="1" readingOrder="1"/>
    </xf>
    <xf numFmtId="0" fontId="15" fillId="4" borderId="2" xfId="0" applyFont="1" applyFill="1" applyBorder="1" applyAlignment="1">
      <alignment horizontal="center" vertical="center" wrapText="1" readingOrder="1"/>
    </xf>
    <xf numFmtId="0" fontId="15" fillId="4" borderId="53" xfId="0" applyFont="1" applyFill="1" applyBorder="1" applyAlignment="1">
      <alignment horizontal="center" vertical="center" wrapText="1" readingOrder="1"/>
    </xf>
    <xf numFmtId="0" fontId="15" fillId="9" borderId="2" xfId="0" applyFont="1" applyFill="1" applyBorder="1" applyAlignment="1">
      <alignment horizontal="center" vertical="center" wrapText="1" readingOrder="1"/>
    </xf>
    <xf numFmtId="0" fontId="15" fillId="9" borderId="47" xfId="0" applyFont="1" applyFill="1" applyBorder="1" applyAlignment="1">
      <alignment horizontal="center" vertical="center" wrapText="1" readingOrder="1"/>
    </xf>
    <xf numFmtId="0" fontId="15" fillId="24" borderId="56" xfId="0" applyFont="1" applyFill="1" applyBorder="1" applyAlignment="1">
      <alignment horizontal="center" vertical="center" wrapText="1" readingOrder="1"/>
    </xf>
    <xf numFmtId="0" fontId="15" fillId="24" borderId="54" xfId="0" applyFont="1" applyFill="1" applyBorder="1" applyAlignment="1">
      <alignment horizontal="center" vertical="center" wrapText="1" readingOrder="1"/>
    </xf>
    <xf numFmtId="0" fontId="15" fillId="9" borderId="4" xfId="0" applyFont="1" applyFill="1" applyBorder="1" applyAlignment="1">
      <alignment horizontal="center" vertical="center" wrapText="1" readingOrder="1"/>
    </xf>
    <xf numFmtId="0" fontId="15" fillId="5" borderId="12"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11" borderId="12"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6" borderId="28" xfId="0" applyFont="1" applyFill="1" applyBorder="1" applyAlignment="1">
      <alignment horizontal="center" vertical="center" wrapText="1" readingOrder="1"/>
    </xf>
    <xf numFmtId="0" fontId="2" fillId="27" borderId="12" xfId="0" applyFont="1" applyFill="1" applyBorder="1" applyAlignment="1">
      <alignment wrapText="1"/>
    </xf>
    <xf numFmtId="0" fontId="2" fillId="4" borderId="12" xfId="0" applyFont="1" applyFill="1" applyBorder="1" applyAlignment="1">
      <alignment horizontal="center" vertical="center"/>
    </xf>
    <xf numFmtId="0" fontId="2" fillId="27" borderId="1" xfId="0" applyFont="1" applyFill="1" applyBorder="1" applyAlignment="1">
      <alignment wrapText="1"/>
    </xf>
    <xf numFmtId="0" fontId="2" fillId="4" borderId="1"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2" xfId="0" applyFont="1" applyFill="1" applyBorder="1" applyAlignment="1">
      <alignment horizontal="center" vertical="center"/>
    </xf>
    <xf numFmtId="0" fontId="2" fillId="20" borderId="22" xfId="0" applyFont="1" applyFill="1" applyBorder="1" applyAlignment="1">
      <alignment wrapText="1"/>
    </xf>
    <xf numFmtId="0" fontId="2" fillId="28" borderId="12" xfId="0" applyFont="1" applyFill="1" applyBorder="1" applyAlignment="1">
      <alignment wrapText="1"/>
    </xf>
    <xf numFmtId="0" fontId="2" fillId="20" borderId="12" xfId="0" applyFont="1" applyFill="1" applyBorder="1" applyAlignment="1">
      <alignment wrapText="1"/>
    </xf>
    <xf numFmtId="0" fontId="2" fillId="28" borderId="1" xfId="0" applyFont="1" applyFill="1" applyBorder="1" applyAlignment="1">
      <alignment wrapText="1"/>
    </xf>
    <xf numFmtId="0" fontId="2" fillId="20" borderId="1" xfId="0" applyFont="1" applyFill="1" applyBorder="1" applyAlignment="1">
      <alignment wrapText="1"/>
    </xf>
    <xf numFmtId="0" fontId="2" fillId="0" borderId="19" xfId="0" applyFont="1" applyFill="1" applyBorder="1" applyAlignment="1">
      <alignment wrapText="1"/>
    </xf>
    <xf numFmtId="0" fontId="2" fillId="29" borderId="1" xfId="0" applyFont="1" applyFill="1" applyBorder="1" applyAlignment="1">
      <alignment wrapText="1"/>
    </xf>
    <xf numFmtId="0" fontId="2" fillId="0" borderId="1" xfId="0" applyFont="1" applyFill="1" applyBorder="1" applyAlignment="1">
      <alignment wrapText="1"/>
    </xf>
    <xf numFmtId="0" fontId="2" fillId="7" borderId="19" xfId="0" applyFont="1" applyFill="1" applyBorder="1" applyAlignment="1">
      <alignment wrapText="1"/>
    </xf>
    <xf numFmtId="0" fontId="2" fillId="7" borderId="1" xfId="0" applyFont="1" applyFill="1" applyBorder="1" applyAlignment="1">
      <alignment wrapText="1"/>
    </xf>
    <xf numFmtId="0" fontId="2" fillId="27" borderId="19" xfId="0" applyFont="1" applyFill="1" applyBorder="1" applyAlignment="1">
      <alignment wrapText="1"/>
    </xf>
    <xf numFmtId="0" fontId="2" fillId="20" borderId="19" xfId="0" applyFont="1" applyFill="1" applyBorder="1" applyAlignment="1">
      <alignment wrapText="1"/>
    </xf>
    <xf numFmtId="0" fontId="2" fillId="29" borderId="24" xfId="0" applyFont="1" applyFill="1" applyBorder="1" applyAlignment="1">
      <alignment wrapText="1"/>
    </xf>
    <xf numFmtId="0" fontId="2" fillId="0" borderId="22" xfId="0" applyFont="1" applyFill="1" applyBorder="1" applyAlignment="1">
      <alignment wrapText="1"/>
    </xf>
    <xf numFmtId="0" fontId="2" fillId="29" borderId="22" xfId="0" applyFont="1" applyFill="1" applyBorder="1" applyAlignment="1">
      <alignment wrapText="1"/>
    </xf>
    <xf numFmtId="0" fontId="2" fillId="29" borderId="15" xfId="0" applyFont="1" applyFill="1" applyBorder="1" applyAlignment="1">
      <alignment wrapText="1"/>
    </xf>
    <xf numFmtId="0" fontId="2" fillId="29" borderId="12" xfId="0" applyFont="1" applyFill="1" applyBorder="1" applyAlignment="1">
      <alignment wrapText="1"/>
    </xf>
    <xf numFmtId="0" fontId="17" fillId="5" borderId="12" xfId="0" applyFont="1" applyFill="1" applyBorder="1" applyAlignment="1">
      <alignment horizontal="center" vertical="center" wrapText="1" readingOrder="1"/>
    </xf>
    <xf numFmtId="0" fontId="17" fillId="5" borderId="1" xfId="0" applyFont="1" applyFill="1" applyBorder="1" applyAlignment="1">
      <alignment horizontal="center" vertical="center" wrapText="1" readingOrder="1"/>
    </xf>
    <xf numFmtId="0" fontId="2" fillId="29" borderId="19" xfId="0" applyFont="1" applyFill="1" applyBorder="1" applyAlignment="1">
      <alignment wrapText="1"/>
    </xf>
    <xf numFmtId="0" fontId="2" fillId="30" borderId="12" xfId="0" applyFont="1" applyFill="1" applyBorder="1" applyAlignment="1">
      <alignment wrapText="1"/>
    </xf>
    <xf numFmtId="0" fontId="2" fillId="30" borderId="1" xfId="0" applyFont="1" applyFill="1" applyBorder="1" applyAlignment="1">
      <alignment wrapText="1"/>
    </xf>
    <xf numFmtId="0" fontId="2" fillId="27" borderId="24" xfId="0" applyFont="1" applyFill="1" applyBorder="1" applyAlignment="1">
      <alignment wrapText="1"/>
    </xf>
    <xf numFmtId="0" fontId="2" fillId="30" borderId="22" xfId="0" applyFont="1" applyFill="1" applyBorder="1" applyAlignment="1">
      <alignment wrapText="1"/>
    </xf>
    <xf numFmtId="0" fontId="2" fillId="24" borderId="2" xfId="0" applyFont="1" applyFill="1" applyBorder="1" applyAlignment="1">
      <alignment horizontal="center" vertical="center"/>
    </xf>
    <xf numFmtId="0" fontId="2" fillId="2" borderId="31" xfId="0" applyFont="1" applyFill="1" applyBorder="1" applyAlignment="1">
      <alignment horizontal="center" vertical="center"/>
    </xf>
    <xf numFmtId="0" fontId="2" fillId="28" borderId="3" xfId="0" applyFont="1" applyFill="1" applyBorder="1" applyAlignment="1">
      <alignment wrapText="1"/>
    </xf>
    <xf numFmtId="0" fontId="2" fillId="0" borderId="15" xfId="0" applyFont="1" applyFill="1" applyBorder="1" applyAlignment="1">
      <alignment wrapText="1"/>
    </xf>
    <xf numFmtId="0" fontId="2" fillId="0" borderId="12" xfId="0" applyFont="1" applyFill="1" applyBorder="1" applyAlignment="1">
      <alignment wrapText="1"/>
    </xf>
    <xf numFmtId="0" fontId="2" fillId="27" borderId="16" xfId="0" applyFont="1" applyFill="1" applyBorder="1" applyAlignment="1">
      <alignment wrapText="1"/>
    </xf>
    <xf numFmtId="0" fontId="15" fillId="9" borderId="40" xfId="0" applyFont="1" applyFill="1" applyBorder="1" applyAlignment="1">
      <alignment horizontal="center" vertical="center" wrapText="1" readingOrder="1"/>
    </xf>
    <xf numFmtId="0" fontId="2" fillId="27" borderId="4" xfId="0" applyFont="1" applyFill="1" applyBorder="1" applyAlignment="1">
      <alignment wrapText="1"/>
    </xf>
    <xf numFmtId="0" fontId="2" fillId="28" borderId="4" xfId="0" applyFont="1" applyFill="1" applyBorder="1" applyAlignment="1">
      <alignment wrapText="1"/>
    </xf>
    <xf numFmtId="0" fontId="20" fillId="5" borderId="1" xfId="0" applyFont="1" applyFill="1" applyBorder="1" applyAlignment="1">
      <alignment horizontal="center" vertical="center" wrapText="1" readingOrder="1"/>
    </xf>
    <xf numFmtId="0" fontId="20" fillId="11" borderId="1"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 fillId="20" borderId="3" xfId="0" applyFont="1" applyFill="1" applyBorder="1" applyAlignment="1">
      <alignment wrapText="1"/>
    </xf>
    <xf numFmtId="0" fontId="15" fillId="4" borderId="3" xfId="0" applyFont="1" applyFill="1" applyBorder="1" applyAlignment="1">
      <alignment horizontal="center" vertical="center" wrapText="1" readingOrder="1"/>
    </xf>
    <xf numFmtId="0" fontId="15" fillId="27" borderId="1"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17" fillId="5" borderId="19" xfId="0" applyFont="1" applyFill="1" applyBorder="1" applyAlignment="1">
      <alignment horizontal="center" vertical="center" wrapText="1" readingOrder="1"/>
    </xf>
    <xf numFmtId="0" fontId="15" fillId="11" borderId="1" xfId="0" applyFont="1" applyFill="1" applyBorder="1" applyAlignment="1">
      <alignment vertical="center" wrapText="1"/>
    </xf>
    <xf numFmtId="0" fontId="15" fillId="11" borderId="12" xfId="0" applyFont="1" applyFill="1" applyBorder="1" applyAlignment="1">
      <alignment vertical="center" wrapText="1"/>
    </xf>
    <xf numFmtId="0" fontId="15" fillId="11" borderId="22" xfId="0" applyFont="1" applyFill="1" applyBorder="1" applyAlignment="1">
      <alignment vertical="center" wrapText="1"/>
    </xf>
    <xf numFmtId="0" fontId="18" fillId="11" borderId="14" xfId="0" applyFont="1" applyFill="1" applyBorder="1" applyAlignment="1">
      <alignment horizontal="center" vertical="center" wrapText="1" readingOrder="1"/>
    </xf>
    <xf numFmtId="0" fontId="18" fillId="11" borderId="18" xfId="0" applyFont="1" applyFill="1" applyBorder="1" applyAlignment="1">
      <alignment horizontal="center" vertical="center" wrapText="1" readingOrder="1"/>
    </xf>
    <xf numFmtId="0" fontId="18" fillId="11" borderId="23"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0" fillId="5" borderId="33" xfId="0" applyFill="1" applyBorder="1"/>
    <xf numFmtId="0" fontId="0" fillId="5" borderId="3" xfId="0" applyFill="1" applyBorder="1"/>
    <xf numFmtId="0" fontId="15" fillId="11" borderId="15"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27" borderId="40" xfId="0" applyFont="1" applyFill="1" applyBorder="1" applyAlignment="1">
      <alignment horizontal="center" vertical="center" wrapText="1" readingOrder="1"/>
    </xf>
    <xf numFmtId="0" fontId="20" fillId="5" borderId="4" xfId="0" applyFont="1" applyFill="1" applyBorder="1" applyAlignment="1">
      <alignment horizontal="center" vertical="center" wrapText="1" readingOrder="1"/>
    </xf>
    <xf numFmtId="0" fontId="22" fillId="8" borderId="19" xfId="0" applyFont="1" applyFill="1" applyBorder="1" applyAlignment="1">
      <alignment horizontal="center" vertical="center" wrapText="1" readingOrder="1"/>
    </xf>
    <xf numFmtId="0" fontId="15" fillId="8" borderId="24" xfId="0" applyFont="1" applyFill="1" applyBorder="1" applyAlignment="1">
      <alignment horizontal="center" vertical="center" wrapText="1" readingOrder="1"/>
    </xf>
    <xf numFmtId="0" fontId="15" fillId="27" borderId="22" xfId="0" applyFont="1" applyFill="1" applyBorder="1" applyAlignment="1">
      <alignment horizontal="center" vertical="center" wrapText="1" readingOrder="1"/>
    </xf>
    <xf numFmtId="0" fontId="15" fillId="9" borderId="16" xfId="0" applyFont="1" applyFill="1" applyBorder="1" applyAlignment="1">
      <alignment horizontal="center" vertical="center" wrapText="1" readingOrder="1"/>
    </xf>
    <xf numFmtId="0" fontId="11" fillId="27" borderId="1" xfId="0" applyFont="1" applyFill="1" applyBorder="1" applyAlignment="1">
      <alignment horizontal="center" vertical="center" wrapText="1" readingOrder="1"/>
    </xf>
    <xf numFmtId="0" fontId="18" fillId="8" borderId="18" xfId="0" applyFont="1" applyFill="1" applyBorder="1" applyAlignment="1">
      <alignment horizontal="center" vertical="center" wrapText="1" readingOrder="1"/>
    </xf>
    <xf numFmtId="0" fontId="18" fillId="8" borderId="23"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0" fontId="2" fillId="20" borderId="38" xfId="0" applyFont="1" applyFill="1" applyBorder="1" applyAlignment="1">
      <alignment wrapText="1"/>
    </xf>
    <xf numFmtId="0" fontId="2" fillId="27" borderId="21" xfId="0" applyFont="1" applyFill="1" applyBorder="1" applyAlignment="1">
      <alignment horizontal="center" wrapText="1"/>
    </xf>
    <xf numFmtId="0" fontId="15" fillId="4" borderId="40" xfId="0" applyFont="1" applyFill="1" applyBorder="1" applyAlignment="1">
      <alignment horizontal="center" vertical="center" wrapText="1" readingOrder="1"/>
    </xf>
    <xf numFmtId="0" fontId="15" fillId="4" borderId="4" xfId="0" applyFont="1" applyFill="1" applyBorder="1" applyAlignment="1">
      <alignment horizontal="center" vertical="center" wrapText="1" readingOrder="1"/>
    </xf>
    <xf numFmtId="0" fontId="15" fillId="6" borderId="49" xfId="0" applyFont="1" applyFill="1" applyBorder="1" applyAlignment="1">
      <alignment horizontal="center" vertical="center" wrapText="1" readingOrder="1"/>
    </xf>
    <xf numFmtId="0" fontId="15" fillId="6" borderId="29" xfId="0" applyFont="1" applyFill="1" applyBorder="1" applyAlignment="1">
      <alignment vertical="center" wrapText="1" readingOrder="1"/>
    </xf>
    <xf numFmtId="0" fontId="15" fillId="6" borderId="3" xfId="0" applyFont="1" applyFill="1" applyBorder="1" applyAlignment="1">
      <alignment horizontal="center" vertical="center" wrapText="1" readingOrder="1"/>
    </xf>
    <xf numFmtId="0" fontId="15" fillId="10" borderId="57" xfId="0" applyFont="1" applyFill="1" applyBorder="1" applyAlignment="1">
      <alignment horizontal="center" vertical="center" wrapText="1" readingOrder="1"/>
    </xf>
    <xf numFmtId="0" fontId="15" fillId="10" borderId="55" xfId="0" applyFont="1" applyFill="1" applyBorder="1" applyAlignment="1">
      <alignment horizontal="center" vertical="center" wrapText="1" readingOrder="1"/>
    </xf>
    <xf numFmtId="0" fontId="15" fillId="10" borderId="27" xfId="0" applyFont="1" applyFill="1" applyBorder="1" applyAlignment="1">
      <alignment horizontal="center" vertical="center" wrapText="1" readingOrder="1"/>
    </xf>
    <xf numFmtId="0" fontId="15" fillId="18" borderId="31" xfId="0" applyFont="1" applyFill="1" applyBorder="1" applyAlignment="1">
      <alignment vertical="center" wrapText="1" readingOrder="1"/>
    </xf>
    <xf numFmtId="0" fontId="15" fillId="18" borderId="35" xfId="0" applyFont="1" applyFill="1" applyBorder="1" applyAlignment="1">
      <alignment vertical="center" wrapText="1" readingOrder="1"/>
    </xf>
    <xf numFmtId="0" fontId="18" fillId="9" borderId="13" xfId="0" applyFont="1" applyFill="1" applyBorder="1" applyAlignment="1">
      <alignment horizontal="center" vertical="center" wrapText="1" readingOrder="1"/>
    </xf>
    <xf numFmtId="0" fontId="18" fillId="9" borderId="48" xfId="0" applyFont="1" applyFill="1" applyBorder="1" applyAlignment="1">
      <alignment horizontal="center" vertical="center" wrapText="1" readingOrder="1"/>
    </xf>
    <xf numFmtId="0" fontId="18" fillId="9" borderId="25" xfId="0" applyFont="1" applyFill="1" applyBorder="1" applyAlignment="1">
      <alignment horizontal="center" vertical="center" wrapText="1" readingOrder="1"/>
    </xf>
    <xf numFmtId="0" fontId="18" fillId="8" borderId="34" xfId="0" applyFont="1" applyFill="1" applyBorder="1" applyAlignment="1">
      <alignment horizontal="center" vertical="center" wrapText="1" readingOrder="1"/>
    </xf>
    <xf numFmtId="0" fontId="22" fillId="8" borderId="1" xfId="0" applyFont="1" applyFill="1" applyBorder="1" applyAlignment="1">
      <alignment horizontal="center" vertical="center" wrapText="1" readingOrder="1"/>
    </xf>
    <xf numFmtId="0" fontId="22" fillId="8" borderId="12"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8" fillId="5" borderId="23" xfId="0" applyFont="1" applyFill="1" applyBorder="1" applyAlignment="1">
      <alignment horizontal="center" vertical="center" wrapText="1" readingOrder="1"/>
    </xf>
    <xf numFmtId="0" fontId="20" fillId="5" borderId="38" xfId="0" applyFont="1" applyFill="1" applyBorder="1" applyAlignment="1">
      <alignment horizontal="center" vertical="center" wrapText="1" readingOrder="1"/>
    </xf>
    <xf numFmtId="0" fontId="15" fillId="5" borderId="3" xfId="0" applyFont="1" applyFill="1" applyBorder="1" applyAlignment="1">
      <alignment horizontal="center" vertical="center" wrapText="1" readingOrder="1"/>
    </xf>
    <xf numFmtId="0" fontId="31" fillId="15" borderId="1" xfId="0" applyFont="1" applyFill="1" applyBorder="1" applyAlignment="1">
      <alignment horizontal="center" vertical="center" wrapText="1"/>
    </xf>
    <xf numFmtId="49" fontId="12" fillId="26" borderId="24" xfId="0" applyNumberFormat="1" applyFont="1" applyFill="1" applyBorder="1" applyAlignment="1">
      <alignment horizontal="center" vertical="center" wrapText="1" readingOrder="1"/>
    </xf>
    <xf numFmtId="49" fontId="12" fillId="26" borderId="22" xfId="0" applyNumberFormat="1" applyFont="1" applyFill="1" applyBorder="1" applyAlignment="1">
      <alignment horizontal="center" vertical="center" wrapText="1" readingOrder="1"/>
    </xf>
    <xf numFmtId="49" fontId="12" fillId="23" borderId="24" xfId="0" applyNumberFormat="1" applyFont="1" applyFill="1" applyBorder="1" applyAlignment="1">
      <alignment horizontal="center" vertical="center" wrapText="1" readingOrder="1"/>
    </xf>
    <xf numFmtId="49" fontId="12" fillId="23" borderId="22" xfId="0" applyNumberFormat="1" applyFont="1" applyFill="1" applyBorder="1" applyAlignment="1">
      <alignment horizontal="center" vertical="center" wrapText="1" readingOrder="1"/>
    </xf>
    <xf numFmtId="49" fontId="12" fillId="26" borderId="43" xfId="0" applyNumberFormat="1" applyFont="1" applyFill="1" applyBorder="1" applyAlignment="1">
      <alignment horizontal="center" vertical="center" wrapText="1" readingOrder="1"/>
    </xf>
    <xf numFmtId="49" fontId="12" fillId="25" borderId="38" xfId="0" applyNumberFormat="1" applyFont="1" applyFill="1" applyBorder="1" applyAlignment="1">
      <alignment horizontal="center" vertical="center" wrapText="1" readingOrder="1"/>
    </xf>
    <xf numFmtId="49" fontId="12" fillId="25" borderId="33" xfId="0" applyNumberFormat="1" applyFont="1" applyFill="1" applyBorder="1" applyAlignment="1">
      <alignment horizontal="center" vertical="center" wrapText="1" readingOrder="1"/>
    </xf>
    <xf numFmtId="49" fontId="0" fillId="0" borderId="0" xfId="0" applyNumberFormat="1"/>
    <xf numFmtId="0" fontId="0" fillId="0" borderId="1" xfId="0" applyFill="1" applyBorder="1"/>
    <xf numFmtId="0" fontId="15" fillId="6" borderId="0" xfId="0" applyFont="1" applyFill="1" applyBorder="1" applyAlignment="1">
      <alignment horizontal="center" vertical="center" wrapText="1" readingOrder="1"/>
    </xf>
    <xf numFmtId="0" fontId="15" fillId="18" borderId="0" xfId="0" applyFont="1" applyFill="1" applyBorder="1" applyAlignment="1">
      <alignment vertical="center" wrapText="1" readingOrder="1"/>
    </xf>
    <xf numFmtId="0" fontId="15" fillId="10" borderId="0" xfId="0" applyFont="1" applyFill="1" applyBorder="1" applyAlignment="1">
      <alignment horizontal="center" vertical="center" wrapText="1" readingOrder="1"/>
    </xf>
    <xf numFmtId="0" fontId="15" fillId="4" borderId="0" xfId="0" applyFont="1" applyFill="1" applyBorder="1" applyAlignment="1">
      <alignment horizontal="center" vertical="center" wrapText="1" readingOrder="1"/>
    </xf>
    <xf numFmtId="0" fontId="2" fillId="20" borderId="0" xfId="0" applyFont="1" applyFill="1" applyBorder="1" applyAlignment="1">
      <alignment wrapText="1"/>
    </xf>
    <xf numFmtId="0" fontId="15" fillId="9" borderId="0" xfId="0" applyFont="1" applyFill="1" applyBorder="1" applyAlignment="1">
      <alignment horizontal="center" vertical="center" wrapText="1" readingOrder="1"/>
    </xf>
    <xf numFmtId="0" fontId="15" fillId="8" borderId="0" xfId="0" applyFont="1" applyFill="1" applyBorder="1" applyAlignment="1">
      <alignment horizontal="center" vertical="center" wrapText="1" readingOrder="1"/>
    </xf>
    <xf numFmtId="0" fontId="2" fillId="8" borderId="0" xfId="0" applyFont="1" applyFill="1" applyBorder="1" applyAlignment="1">
      <alignment horizontal="center"/>
    </xf>
    <xf numFmtId="0" fontId="20" fillId="5" borderId="0" xfId="0" applyFont="1" applyFill="1" applyBorder="1" applyAlignment="1">
      <alignment horizontal="center" vertical="center" wrapText="1" readingOrder="1"/>
    </xf>
    <xf numFmtId="0" fontId="2" fillId="5" borderId="0" xfId="0" applyFont="1" applyFill="1" applyBorder="1" applyAlignment="1">
      <alignment horizontal="center"/>
    </xf>
    <xf numFmtId="0" fontId="20" fillId="11" borderId="0" xfId="0" applyFont="1" applyFill="1" applyBorder="1" applyAlignment="1">
      <alignment horizontal="center" vertical="center" wrapText="1" readingOrder="1"/>
    </xf>
    <xf numFmtId="0" fontId="2" fillId="24" borderId="0" xfId="0" applyFont="1" applyFill="1" applyBorder="1" applyAlignment="1">
      <alignment horizontal="center"/>
    </xf>
    <xf numFmtId="0" fontId="2" fillId="2" borderId="0" xfId="0" applyFont="1" applyFill="1" applyBorder="1" applyAlignment="1">
      <alignment horizontal="center"/>
    </xf>
    <xf numFmtId="0" fontId="0" fillId="29" borderId="1" xfId="0" applyFill="1" applyBorder="1"/>
    <xf numFmtId="0" fontId="0" fillId="0" borderId="1" xfId="0" applyBorder="1" applyAlignment="1">
      <alignment wrapText="1"/>
    </xf>
    <xf numFmtId="0" fontId="0" fillId="20" borderId="1" xfId="0" applyFill="1" applyBorder="1"/>
    <xf numFmtId="0" fontId="0" fillId="27" borderId="1" xfId="0" applyFill="1" applyBorder="1"/>
    <xf numFmtId="0" fontId="15" fillId="27" borderId="38" xfId="0" applyFont="1" applyFill="1" applyBorder="1" applyAlignment="1">
      <alignment horizontal="center" vertical="center" wrapText="1" readingOrder="1"/>
    </xf>
    <xf numFmtId="0" fontId="2" fillId="27" borderId="33" xfId="0" applyFont="1" applyFill="1" applyBorder="1" applyAlignment="1">
      <alignment vertical="center" wrapText="1"/>
    </xf>
    <xf numFmtId="0" fontId="0" fillId="0" borderId="0" xfId="0" applyBorder="1" applyAlignment="1">
      <alignment horizontal="center" wrapText="1"/>
    </xf>
    <xf numFmtId="0" fontId="4" fillId="0" borderId="30" xfId="0" applyFont="1" applyBorder="1" applyAlignment="1">
      <alignment horizontal="center" wrapText="1"/>
    </xf>
    <xf numFmtId="0" fontId="4" fillId="0" borderId="0"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4" fillId="0" borderId="60" xfId="0" applyFont="1" applyBorder="1" applyAlignment="1">
      <alignment horizontal="center" wrapText="1"/>
    </xf>
    <xf numFmtId="0" fontId="4" fillId="0" borderId="0" xfId="0" applyFont="1" applyBorder="1" applyAlignment="1">
      <alignment wrapText="1"/>
    </xf>
    <xf numFmtId="0" fontId="0" fillId="0" borderId="0" xfId="0" applyBorder="1" applyAlignment="1">
      <alignment wrapText="1"/>
    </xf>
    <xf numFmtId="0" fontId="0" fillId="0" borderId="0" xfId="0" applyBorder="1"/>
    <xf numFmtId="0" fontId="2" fillId="20" borderId="1" xfId="0" applyFont="1" applyFill="1" applyBorder="1" applyAlignment="1">
      <alignment horizontal="center" wrapText="1"/>
    </xf>
    <xf numFmtId="0" fontId="2" fillId="20"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0" xfId="0" applyFont="1" applyFill="1" applyBorder="1" applyAlignment="1">
      <alignment wrapText="1"/>
    </xf>
    <xf numFmtId="1" fontId="26" fillId="16" borderId="1" xfId="0" applyNumberFormat="1" applyFont="1" applyFill="1" applyBorder="1" applyAlignment="1">
      <alignment horizontal="center" vertical="center" wrapText="1"/>
    </xf>
    <xf numFmtId="1" fontId="26" fillId="16" borderId="18" xfId="0" applyNumberFormat="1" applyFont="1" applyFill="1" applyBorder="1" applyAlignment="1">
      <alignment horizontal="center" vertical="center" wrapText="1"/>
    </xf>
    <xf numFmtId="14" fontId="34" fillId="16" borderId="1" xfId="0" applyNumberFormat="1" applyFont="1" applyFill="1" applyBorder="1" applyAlignment="1">
      <alignment horizontal="center" vertical="center"/>
    </xf>
    <xf numFmtId="166" fontId="26" fillId="16" borderId="1" xfId="0" applyNumberFormat="1" applyFont="1" applyFill="1" applyBorder="1" applyAlignment="1">
      <alignment horizontal="center" vertical="center" wrapText="1"/>
    </xf>
    <xf numFmtId="14" fontId="26" fillId="16" borderId="1" xfId="0" applyNumberFormat="1" applyFont="1" applyFill="1" applyBorder="1" applyAlignment="1">
      <alignment horizontal="center" vertical="center" wrapText="1"/>
    </xf>
    <xf numFmtId="0" fontId="26" fillId="16" borderId="1" xfId="0" applyFont="1" applyFill="1" applyBorder="1" applyAlignment="1">
      <alignment horizontal="center" vertical="center"/>
    </xf>
    <xf numFmtId="0" fontId="26" fillId="16" borderId="18" xfId="0" applyFont="1" applyFill="1" applyBorder="1" applyAlignment="1">
      <alignment horizontal="center" vertical="center"/>
    </xf>
    <xf numFmtId="14" fontId="35" fillId="16" borderId="1" xfId="0" applyNumberFormat="1" applyFont="1" applyFill="1" applyBorder="1" applyAlignment="1">
      <alignment horizontal="center" vertical="center"/>
    </xf>
    <xf numFmtId="0" fontId="26" fillId="16" borderId="0" xfId="0" applyFont="1" applyFill="1" applyAlignment="1">
      <alignment horizontal="center" vertical="center"/>
    </xf>
    <xf numFmtId="14" fontId="26" fillId="16" borderId="1" xfId="0" applyNumberFormat="1" applyFont="1" applyFill="1" applyBorder="1" applyAlignment="1">
      <alignment horizontal="center" vertical="center"/>
    </xf>
    <xf numFmtId="0" fontId="26" fillId="18" borderId="1" xfId="0" applyFont="1" applyFill="1" applyBorder="1" applyAlignment="1">
      <alignment horizontal="left" vertical="center" wrapText="1"/>
    </xf>
    <xf numFmtId="0" fontId="26" fillId="7" borderId="1" xfId="0" applyFont="1" applyFill="1" applyBorder="1" applyAlignment="1">
      <alignment horizontal="center" vertical="center" wrapText="1"/>
    </xf>
    <xf numFmtId="0" fontId="26" fillId="16" borderId="18" xfId="0" applyFont="1" applyFill="1" applyBorder="1" applyAlignment="1">
      <alignment horizontal="center" vertical="center" wrapText="1"/>
    </xf>
    <xf numFmtId="0" fontId="24" fillId="18" borderId="1" xfId="0" applyFont="1" applyFill="1" applyBorder="1"/>
    <xf numFmtId="0" fontId="26" fillId="18" borderId="1" xfId="0" applyFont="1" applyFill="1" applyBorder="1" applyAlignment="1">
      <alignment horizontal="center" vertical="center"/>
    </xf>
    <xf numFmtId="14" fontId="36" fillId="16" borderId="1" xfId="0" applyNumberFormat="1" applyFont="1" applyFill="1" applyBorder="1" applyAlignment="1">
      <alignment horizontal="center" vertical="center"/>
    </xf>
    <xf numFmtId="0" fontId="35" fillId="16" borderId="1" xfId="0" applyFont="1" applyFill="1" applyBorder="1" applyAlignment="1">
      <alignment horizontal="center" vertical="center"/>
    </xf>
    <xf numFmtId="0" fontId="37" fillId="0" borderId="0" xfId="0" applyFont="1"/>
    <xf numFmtId="0" fontId="26" fillId="0" borderId="30" xfId="0" applyFont="1" applyBorder="1" applyAlignment="1">
      <alignment wrapText="1"/>
    </xf>
    <xf numFmtId="0" fontId="38" fillId="0" borderId="0" xfId="0" applyFont="1"/>
    <xf numFmtId="0" fontId="39" fillId="0" borderId="0" xfId="0" applyFont="1"/>
    <xf numFmtId="49" fontId="26" fillId="18" borderId="1" xfId="0" applyNumberFormat="1" applyFont="1" applyFill="1" applyBorder="1" applyAlignment="1">
      <alignment horizontal="center" vertical="center" wrapText="1"/>
    </xf>
    <xf numFmtId="0" fontId="12" fillId="26" borderId="11" xfId="0" applyFont="1" applyFill="1" applyBorder="1" applyAlignment="1">
      <alignment horizontal="center" vertical="center" wrapText="1" readingOrder="1"/>
    </xf>
    <xf numFmtId="49" fontId="12" fillId="26" borderId="21" xfId="0" applyNumberFormat="1" applyFont="1" applyFill="1" applyBorder="1" applyAlignment="1">
      <alignment horizontal="center" vertical="center" wrapText="1" readingOrder="1"/>
    </xf>
    <xf numFmtId="0" fontId="15" fillId="6" borderId="61" xfId="0" applyFont="1" applyFill="1" applyBorder="1" applyAlignment="1">
      <alignment horizontal="center" vertical="center" wrapText="1" readingOrder="1"/>
    </xf>
    <xf numFmtId="0" fontId="15" fillId="18" borderId="61" xfId="0" applyFont="1" applyFill="1" applyBorder="1" applyAlignment="1">
      <alignment horizontal="center" vertical="center" wrapText="1" readingOrder="1"/>
    </xf>
    <xf numFmtId="0" fontId="15" fillId="10" borderId="61" xfId="0" applyFont="1" applyFill="1" applyBorder="1" applyAlignment="1">
      <alignment horizontal="center" vertical="center" wrapText="1" readingOrder="1"/>
    </xf>
    <xf numFmtId="0" fontId="0" fillId="4" borderId="21" xfId="0" applyFill="1" applyBorder="1" applyAlignment="1">
      <alignment horizontal="center" vertical="center"/>
    </xf>
    <xf numFmtId="0" fontId="15" fillId="9" borderId="53" xfId="0" applyFont="1" applyFill="1" applyBorder="1" applyAlignment="1">
      <alignment horizontal="center" vertical="center" wrapText="1" readingOrder="1"/>
    </xf>
    <xf numFmtId="0" fontId="2" fillId="27" borderId="17" xfId="0" applyFont="1" applyFill="1" applyBorder="1" applyAlignment="1">
      <alignment wrapText="1"/>
    </xf>
    <xf numFmtId="0" fontId="15" fillId="5" borderId="16" xfId="0" applyFont="1" applyFill="1" applyBorder="1" applyAlignment="1">
      <alignment horizontal="center" vertical="center" wrapText="1" readingOrder="1"/>
    </xf>
    <xf numFmtId="0" fontId="20" fillId="5" borderId="33" xfId="0" applyFont="1" applyFill="1" applyBorder="1" applyAlignment="1">
      <alignment horizontal="center" vertical="center" wrapText="1" readingOrder="1"/>
    </xf>
    <xf numFmtId="0" fontId="15" fillId="11" borderId="11" xfId="0" applyFont="1" applyFill="1" applyBorder="1" applyAlignment="1">
      <alignment horizontal="center" vertical="center" wrapText="1" readingOrder="1"/>
    </xf>
    <xf numFmtId="0" fontId="15" fillId="11" borderId="16"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24" borderId="62" xfId="0" applyFont="1" applyFill="1" applyBorder="1" applyAlignment="1">
      <alignment horizontal="center" vertical="center" wrapText="1" readingOrder="1"/>
    </xf>
    <xf numFmtId="0" fontId="0" fillId="2" borderId="61" xfId="0" applyFill="1" applyBorder="1" applyAlignment="1">
      <alignment horizontal="center" vertical="center"/>
    </xf>
    <xf numFmtId="0" fontId="2" fillId="32" borderId="19" xfId="0" applyFont="1" applyFill="1" applyBorder="1" applyAlignment="1">
      <alignment wrapText="1"/>
    </xf>
    <xf numFmtId="0" fontId="15" fillId="20" borderId="1" xfId="0" applyFont="1" applyFill="1" applyBorder="1" applyAlignment="1">
      <alignment horizontal="center" vertical="center" wrapText="1" readingOrder="1"/>
    </xf>
    <xf numFmtId="0" fontId="15" fillId="20" borderId="19" xfId="0" applyFont="1" applyFill="1" applyBorder="1" applyAlignment="1">
      <alignment horizontal="center" vertical="center" wrapText="1" readingOrder="1"/>
    </xf>
    <xf numFmtId="0" fontId="11" fillId="29" borderId="16" xfId="0" applyFont="1" applyFill="1" applyBorder="1" applyAlignment="1">
      <alignment horizontal="center" vertical="center" wrapText="1" readingOrder="1"/>
    </xf>
    <xf numFmtId="0" fontId="24" fillId="0" borderId="0" xfId="0" applyFont="1" applyBorder="1" applyAlignment="1">
      <alignment horizontal="center" wrapText="1"/>
    </xf>
    <xf numFmtId="0" fontId="24" fillId="0" borderId="0" xfId="0" applyFont="1" applyBorder="1"/>
    <xf numFmtId="0" fontId="26" fillId="0" borderId="30" xfId="0" applyFont="1" applyBorder="1" applyAlignment="1">
      <alignment horizontal="center" wrapText="1"/>
    </xf>
    <xf numFmtId="0" fontId="24" fillId="0" borderId="0" xfId="0" applyFont="1" applyAlignment="1">
      <alignment wrapText="1"/>
    </xf>
    <xf numFmtId="0" fontId="26" fillId="0" borderId="0" xfId="0" applyFont="1" applyBorder="1" applyAlignment="1">
      <alignment horizontal="center" wrapText="1"/>
    </xf>
    <xf numFmtId="0" fontId="24" fillId="0" borderId="1" xfId="0" applyFont="1" applyBorder="1" applyAlignment="1">
      <alignment horizontal="center" wrapText="1"/>
    </xf>
    <xf numFmtId="0" fontId="26" fillId="0" borderId="1" xfId="0" applyFont="1" applyBorder="1" applyAlignment="1">
      <alignment horizontal="center" wrapText="1"/>
    </xf>
    <xf numFmtId="0" fontId="26" fillId="0" borderId="60" xfId="0" applyFont="1" applyBorder="1" applyAlignment="1">
      <alignment horizontal="center" wrapText="1"/>
    </xf>
    <xf numFmtId="0" fontId="26" fillId="0" borderId="0" xfId="0" applyFont="1" applyBorder="1" applyAlignment="1">
      <alignment wrapText="1"/>
    </xf>
    <xf numFmtId="0" fontId="24" fillId="0" borderId="0" xfId="0" applyFont="1" applyBorder="1" applyAlignment="1">
      <alignment wrapText="1"/>
    </xf>
    <xf numFmtId="0" fontId="2" fillId="29" borderId="38" xfId="0" applyFont="1" applyFill="1" applyBorder="1" applyAlignment="1">
      <alignment wrapText="1"/>
    </xf>
    <xf numFmtId="0" fontId="2" fillId="29" borderId="3" xfId="0" applyFont="1" applyFill="1" applyBorder="1" applyAlignment="1">
      <alignment wrapText="1"/>
    </xf>
    <xf numFmtId="0" fontId="2" fillId="29" borderId="16" xfId="0" applyFont="1" applyFill="1" applyBorder="1" applyAlignment="1">
      <alignment wrapText="1"/>
    </xf>
    <xf numFmtId="0" fontId="5" fillId="0" borderId="0" xfId="0" applyFont="1" applyAlignment="1">
      <alignment horizontal="center"/>
    </xf>
    <xf numFmtId="0" fontId="4" fillId="0" borderId="1" xfId="0" applyFont="1" applyBorder="1" applyAlignment="1">
      <alignment horizontal="center"/>
    </xf>
    <xf numFmtId="0" fontId="0" fillId="0" borderId="1" xfId="0" applyFill="1" applyBorder="1" applyAlignment="1">
      <alignment horizontal="center" wrapText="1"/>
    </xf>
    <xf numFmtId="0" fontId="6" fillId="2" borderId="0" xfId="0" applyFont="1" applyFill="1" applyAlignment="1">
      <alignment horizontal="center" vertical="center" wrapText="1"/>
    </xf>
    <xf numFmtId="0" fontId="0" fillId="0" borderId="1" xfId="0" applyBorder="1" applyAlignment="1">
      <alignment horizontal="left"/>
    </xf>
    <xf numFmtId="0" fontId="12" fillId="26" borderId="58" xfId="0" applyFont="1" applyFill="1" applyBorder="1" applyAlignment="1">
      <alignment horizontal="center" vertical="center" wrapText="1" readingOrder="1"/>
    </xf>
    <xf numFmtId="0" fontId="12" fillId="26" borderId="59" xfId="0" applyFont="1" applyFill="1" applyBorder="1" applyAlignment="1">
      <alignment horizontal="center" vertical="center" wrapText="1" readingOrder="1"/>
    </xf>
    <xf numFmtId="0" fontId="13" fillId="26" borderId="6" xfId="0" applyFont="1" applyFill="1" applyBorder="1" applyAlignment="1">
      <alignment horizontal="center"/>
    </xf>
    <xf numFmtId="0" fontId="13" fillId="26" borderId="7" xfId="0" applyFont="1" applyFill="1" applyBorder="1" applyAlignment="1">
      <alignment horizontal="center"/>
    </xf>
    <xf numFmtId="0" fontId="13" fillId="25" borderId="6" xfId="0" applyFont="1" applyFill="1" applyBorder="1" applyAlignment="1">
      <alignment horizontal="center" wrapText="1"/>
    </xf>
    <xf numFmtId="0" fontId="13" fillId="25" borderId="7" xfId="0" applyFont="1" applyFill="1" applyBorder="1" applyAlignment="1">
      <alignment horizontal="center" wrapText="1"/>
    </xf>
    <xf numFmtId="0" fontId="16" fillId="5" borderId="44" xfId="0" applyFont="1" applyFill="1" applyBorder="1" applyAlignment="1">
      <alignment horizontal="left" vertical="center" wrapText="1" readingOrder="1"/>
    </xf>
    <xf numFmtId="0" fontId="16" fillId="5" borderId="52" xfId="0" applyFont="1" applyFill="1" applyBorder="1" applyAlignment="1">
      <alignment horizontal="left" vertical="center" wrapText="1" readingOrder="1"/>
    </xf>
    <xf numFmtId="0" fontId="16" fillId="5" borderId="50" xfId="0" applyFont="1" applyFill="1" applyBorder="1" applyAlignment="1">
      <alignment horizontal="left" vertical="center" wrapText="1" readingOrder="1"/>
    </xf>
    <xf numFmtId="0" fontId="16" fillId="4" borderId="10" xfId="0" applyFont="1" applyFill="1" applyBorder="1" applyAlignment="1">
      <alignment horizontal="left" vertical="center" wrapText="1" readingOrder="1"/>
    </xf>
    <xf numFmtId="0" fontId="16" fillId="4" borderId="32" xfId="0" applyFont="1" applyFill="1" applyBorder="1" applyAlignment="1">
      <alignment horizontal="left" vertical="center" wrapText="1" readingOrder="1"/>
    </xf>
    <xf numFmtId="0" fontId="16" fillId="4" borderId="20" xfId="0" applyFont="1" applyFill="1" applyBorder="1" applyAlignment="1">
      <alignment horizontal="left" vertical="center" wrapText="1" readingOrder="1"/>
    </xf>
    <xf numFmtId="0" fontId="16" fillId="9" borderId="5" xfId="0" applyFont="1" applyFill="1" applyBorder="1" applyAlignment="1">
      <alignment horizontal="left" vertical="center" wrapText="1" readingOrder="1"/>
    </xf>
    <xf numFmtId="0" fontId="16" fillId="9" borderId="32" xfId="0" applyFont="1" applyFill="1" applyBorder="1" applyAlignment="1">
      <alignment horizontal="left" vertical="center" wrapText="1" readingOrder="1"/>
    </xf>
    <xf numFmtId="0" fontId="16" fillId="9" borderId="26" xfId="0" applyFont="1" applyFill="1" applyBorder="1" applyAlignment="1">
      <alignment horizontal="left" vertical="center" wrapText="1" readingOrder="1"/>
    </xf>
    <xf numFmtId="0" fontId="16" fillId="8" borderId="8" xfId="0" applyFont="1" applyFill="1" applyBorder="1" applyAlignment="1">
      <alignment horizontal="left" vertical="center" wrapText="1" readingOrder="1"/>
    </xf>
    <xf numFmtId="0" fontId="16" fillId="8" borderId="52" xfId="0" applyFont="1" applyFill="1" applyBorder="1" applyAlignment="1">
      <alignment horizontal="left" vertical="center" wrapText="1" readingOrder="1"/>
    </xf>
    <xf numFmtId="0" fontId="16" fillId="8" borderId="39" xfId="0" applyFont="1" applyFill="1" applyBorder="1" applyAlignment="1">
      <alignment horizontal="left" vertical="center" wrapText="1" readingOrder="1"/>
    </xf>
    <xf numFmtId="0" fontId="16" fillId="11" borderId="8" xfId="0" applyFont="1" applyFill="1" applyBorder="1" applyAlignment="1">
      <alignment horizontal="center" vertical="center" wrapText="1" readingOrder="1"/>
    </xf>
    <xf numFmtId="0" fontId="16" fillId="11" borderId="52" xfId="0" applyFont="1" applyFill="1" applyBorder="1" applyAlignment="1">
      <alignment horizontal="center" vertical="center" wrapText="1" readingOrder="1"/>
    </xf>
    <xf numFmtId="0" fontId="16" fillId="11" borderId="39" xfId="0" applyFont="1" applyFill="1" applyBorder="1" applyAlignment="1">
      <alignment horizontal="center" vertical="center" wrapText="1" readingOrder="1"/>
    </xf>
    <xf numFmtId="0" fontId="15" fillId="18" borderId="49" xfId="0" applyFont="1" applyFill="1" applyBorder="1" applyAlignment="1">
      <alignment horizontal="center" vertical="center" wrapText="1" readingOrder="1"/>
    </xf>
    <xf numFmtId="0" fontId="15" fillId="18" borderId="28" xfId="0" applyFont="1" applyFill="1" applyBorder="1" applyAlignment="1">
      <alignment horizontal="center" vertical="center" wrapText="1" readingOrder="1"/>
    </xf>
    <xf numFmtId="0" fontId="13" fillId="26" borderId="6" xfId="0" applyFont="1" applyFill="1" applyBorder="1" applyAlignment="1">
      <alignment horizontal="center" wrapText="1"/>
    </xf>
    <xf numFmtId="0" fontId="13" fillId="26" borderId="7" xfId="0" applyFont="1" applyFill="1" applyBorder="1" applyAlignment="1">
      <alignment horizontal="center" wrapText="1"/>
    </xf>
    <xf numFmtId="0" fontId="13" fillId="26" borderId="36" xfId="0" applyFont="1" applyFill="1" applyBorder="1" applyAlignment="1">
      <alignment horizontal="center" wrapText="1"/>
    </xf>
    <xf numFmtId="0" fontId="13" fillId="26" borderId="45" xfId="0" applyFont="1" applyFill="1" applyBorder="1" applyAlignment="1">
      <alignment horizontal="center" wrapText="1"/>
    </xf>
    <xf numFmtId="0" fontId="13" fillId="26" borderId="46" xfId="0" applyFont="1" applyFill="1" applyBorder="1" applyAlignment="1">
      <alignment horizontal="center" wrapText="1"/>
    </xf>
    <xf numFmtId="0" fontId="19" fillId="23" borderId="8" xfId="0" applyFont="1" applyFill="1" applyBorder="1" applyAlignment="1">
      <alignment horizontal="center" vertical="center" wrapText="1" readingOrder="1"/>
    </xf>
    <xf numFmtId="0" fontId="19" fillId="23" borderId="9" xfId="0" applyFont="1" applyFill="1" applyBorder="1" applyAlignment="1">
      <alignment horizontal="center" vertical="center" wrapText="1" readingOrder="1"/>
    </xf>
    <xf numFmtId="0" fontId="6" fillId="2" borderId="0" xfId="0" applyFont="1" applyFill="1" applyAlignment="1">
      <alignment horizontal="left" vertical="center" wrapText="1"/>
    </xf>
    <xf numFmtId="0" fontId="27" fillId="2" borderId="0" xfId="0" applyFont="1" applyFill="1" applyAlignment="1">
      <alignment horizontal="left" vertical="center" wrapText="1"/>
    </xf>
    <xf numFmtId="0" fontId="14" fillId="12" borderId="1" xfId="0" applyFont="1" applyFill="1" applyBorder="1" applyAlignment="1">
      <alignment horizontal="center"/>
    </xf>
    <xf numFmtId="0" fontId="14" fillId="13" borderId="1" xfId="0" applyFont="1" applyFill="1" applyBorder="1" applyAlignment="1">
      <alignment horizontal="center"/>
    </xf>
    <xf numFmtId="0" fontId="14" fillId="14" borderId="37" xfId="0" applyFont="1" applyFill="1" applyBorder="1" applyAlignment="1">
      <alignment horizontal="center"/>
    </xf>
    <xf numFmtId="0" fontId="14" fillId="14" borderId="0" xfId="0" applyFont="1" applyFill="1" applyBorder="1" applyAlignment="1">
      <alignment horizontal="center"/>
    </xf>
  </cellXfs>
  <cellStyles count="4">
    <cellStyle name="Comma" xfId="1" builtinId="3"/>
    <cellStyle name="Common Job Role" xfId="2" xr:uid="{00000000-0005-0000-0000-000001000000}"/>
    <cellStyle name="Common Occupations" xfId="3" xr:uid="{00000000-0005-0000-0000-000002000000}"/>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99"/>
      <color rgb="FFFFCC66"/>
      <color rgb="FFFF5050"/>
      <color rgb="FF00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19</xdr:row>
      <xdr:rowOff>260927</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3200" y="626052"/>
          <a:ext cx="6105525" cy="5810250"/>
        </a:xfrm>
        <a:prstGeom prst="rect">
          <a:avLst/>
        </a:prstGeom>
        <a:noFill/>
      </xdr:spPr>
    </xdr:pic>
    <xdr:clientData/>
  </xdr:twoCellAnchor>
  <xdr:twoCellAnchor>
    <xdr:from>
      <xdr:col>4</xdr:col>
      <xdr:colOff>388938</xdr:colOff>
      <xdr:row>16</xdr:row>
      <xdr:rowOff>166687</xdr:rowOff>
    </xdr:from>
    <xdr:to>
      <xdr:col>4</xdr:col>
      <xdr:colOff>388939</xdr:colOff>
      <xdr:row>19</xdr:row>
      <xdr:rowOff>7938</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flipV="1">
          <a:off x="3103563" y="5397500"/>
          <a:ext cx="1" cy="58737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452438</xdr:colOff>
      <xdr:row>12</xdr:row>
      <xdr:rowOff>952502</xdr:rowOff>
    </xdr:from>
    <xdr:to>
      <xdr:col>3</xdr:col>
      <xdr:colOff>452439</xdr:colOff>
      <xdr:row>14</xdr:row>
      <xdr:rowOff>55562</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V="1">
          <a:off x="2182813" y="3873502"/>
          <a:ext cx="1" cy="25399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flipV="1">
          <a:off x="4105166" y="389413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26</xdr:row>
      <xdr:rowOff>142878</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V="1">
          <a:off x="333375" y="1381125"/>
          <a:ext cx="28575" cy="684847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293688</xdr:colOff>
      <xdr:row>13</xdr:row>
      <xdr:rowOff>174625</xdr:rowOff>
    </xdr:from>
    <xdr:to>
      <xdr:col>11</xdr:col>
      <xdr:colOff>222250</xdr:colOff>
      <xdr:row>14</xdr:row>
      <xdr:rowOff>87313</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flipV="1">
          <a:off x="1516063" y="4056063"/>
          <a:ext cx="8493125" cy="10318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285752</xdr:colOff>
      <xdr:row>14</xdr:row>
      <xdr:rowOff>79375</xdr:rowOff>
    </xdr:from>
    <xdr:to>
      <xdr:col>2</xdr:col>
      <xdr:colOff>301626</xdr:colOff>
      <xdr:row>17</xdr:row>
      <xdr:rowOff>47625</xdr:rowOff>
    </xdr:to>
    <xdr:cxnSp macro="">
      <xdr:nvCxnSpPr>
        <xdr:cNvPr id="8" name="Straight Connector 7">
          <a:extLst>
            <a:ext uri="{FF2B5EF4-FFF2-40B4-BE49-F238E27FC236}">
              <a16:creationId xmlns:a16="http://schemas.microsoft.com/office/drawing/2014/main" id="{00000000-0008-0000-0300-000008000000}"/>
            </a:ext>
          </a:extLst>
        </xdr:cNvPr>
        <xdr:cNvCxnSpPr/>
      </xdr:nvCxnSpPr>
      <xdr:spPr>
        <a:xfrm>
          <a:off x="1508127" y="4151313"/>
          <a:ext cx="15874" cy="1317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277813</xdr:colOff>
      <xdr:row>16</xdr:row>
      <xdr:rowOff>142875</xdr:rowOff>
    </xdr:from>
    <xdr:to>
      <xdr:col>11</xdr:col>
      <xdr:colOff>238125</xdr:colOff>
      <xdr:row>17</xdr:row>
      <xdr:rowOff>23813</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1500188" y="5373688"/>
          <a:ext cx="8524875" cy="7143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192087</xdr:colOff>
      <xdr:row>13</xdr:row>
      <xdr:rowOff>176212</xdr:rowOff>
    </xdr:from>
    <xdr:to>
      <xdr:col>11</xdr:col>
      <xdr:colOff>207961</xdr:colOff>
      <xdr:row>16</xdr:row>
      <xdr:rowOff>144462</xdr:rowOff>
    </xdr:to>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a:off x="9979025" y="4057650"/>
          <a:ext cx="15874" cy="1317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523875</xdr:colOff>
      <xdr:row>12</xdr:row>
      <xdr:rowOff>928688</xdr:rowOff>
    </xdr:from>
    <xdr:to>
      <xdr:col>6</xdr:col>
      <xdr:colOff>524296</xdr:colOff>
      <xdr:row>14</xdr:row>
      <xdr:rowOff>183095</xdr:rowOff>
    </xdr:to>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flipH="1" flipV="1">
          <a:off x="5072063" y="3849688"/>
          <a:ext cx="421" cy="40534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31750</xdr:colOff>
      <xdr:row>15</xdr:row>
      <xdr:rowOff>214313</xdr:rowOff>
    </xdr:from>
    <xdr:to>
      <xdr:col>4</xdr:col>
      <xdr:colOff>1055688</xdr:colOff>
      <xdr:row>15</xdr:row>
      <xdr:rowOff>230188</xdr:rowOff>
    </xdr:to>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V="1">
          <a:off x="2736850" y="4491038"/>
          <a:ext cx="1023938" cy="1587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946150</xdr:colOff>
      <xdr:row>15</xdr:row>
      <xdr:rowOff>539750</xdr:rowOff>
    </xdr:from>
    <xdr:to>
      <xdr:col>6</xdr:col>
      <xdr:colOff>79375</xdr:colOff>
      <xdr:row>15</xdr:row>
      <xdr:rowOff>565151</xdr:rowOff>
    </xdr:to>
    <xdr:cxnSp macro="">
      <xdr:nvCxnSpPr>
        <xdr:cNvPr id="13" name="Straight Arrow Connector 12">
          <a:extLst>
            <a:ext uri="{FF2B5EF4-FFF2-40B4-BE49-F238E27FC236}">
              <a16:creationId xmlns:a16="http://schemas.microsoft.com/office/drawing/2014/main" id="{00000000-0008-0000-0300-00000D000000}"/>
            </a:ext>
          </a:extLst>
        </xdr:cNvPr>
        <xdr:cNvCxnSpPr/>
      </xdr:nvCxnSpPr>
      <xdr:spPr>
        <a:xfrm flipV="1">
          <a:off x="2676525" y="4810125"/>
          <a:ext cx="1974850" cy="2540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698500</xdr:colOff>
      <xdr:row>19</xdr:row>
      <xdr:rowOff>650875</xdr:rowOff>
    </xdr:from>
    <xdr:to>
      <xdr:col>5</xdr:col>
      <xdr:colOff>134937</xdr:colOff>
      <xdr:row>19</xdr:row>
      <xdr:rowOff>714375</xdr:rowOff>
    </xdr:to>
    <xdr:sp macro="" textlink="">
      <xdr:nvSpPr>
        <xdr:cNvPr id="17" name="Left-Right Arrow 16">
          <a:extLst>
            <a:ext uri="{FF2B5EF4-FFF2-40B4-BE49-F238E27FC236}">
              <a16:creationId xmlns:a16="http://schemas.microsoft.com/office/drawing/2014/main" id="{00000000-0008-0000-0300-000011000000}"/>
            </a:ext>
          </a:extLst>
        </xdr:cNvPr>
        <xdr:cNvSpPr/>
      </xdr:nvSpPr>
      <xdr:spPr>
        <a:xfrm>
          <a:off x="3413125" y="6246813"/>
          <a:ext cx="333375" cy="63500"/>
        </a:xfrm>
        <a:prstGeom prst="leftRightArrow">
          <a:avLst/>
        </a:prstGeom>
        <a:ln>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650875</xdr:colOff>
      <xdr:row>16</xdr:row>
      <xdr:rowOff>150812</xdr:rowOff>
    </xdr:from>
    <xdr:to>
      <xdr:col>8</xdr:col>
      <xdr:colOff>658812</xdr:colOff>
      <xdr:row>19</xdr:row>
      <xdr:rowOff>39688</xdr:rowOff>
    </xdr:to>
    <xdr:cxnSp macro="">
      <xdr:nvCxnSpPr>
        <xdr:cNvPr id="18" name="Straight Arrow Connector 17">
          <a:extLst>
            <a:ext uri="{FF2B5EF4-FFF2-40B4-BE49-F238E27FC236}">
              <a16:creationId xmlns:a16="http://schemas.microsoft.com/office/drawing/2014/main" id="{00000000-0008-0000-0300-000012000000}"/>
            </a:ext>
          </a:extLst>
        </xdr:cNvPr>
        <xdr:cNvCxnSpPr/>
      </xdr:nvCxnSpPr>
      <xdr:spPr>
        <a:xfrm flipH="1" flipV="1">
          <a:off x="7088188" y="5381625"/>
          <a:ext cx="7937" cy="63500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869952</xdr:colOff>
      <xdr:row>15</xdr:row>
      <xdr:rowOff>198438</xdr:rowOff>
    </xdr:from>
    <xdr:to>
      <xdr:col>7</xdr:col>
      <xdr:colOff>984250</xdr:colOff>
      <xdr:row>15</xdr:row>
      <xdr:rowOff>206375</xdr:rowOff>
    </xdr:to>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flipH="1" flipV="1">
          <a:off x="5418140" y="4468813"/>
          <a:ext cx="1003298" cy="793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636588</xdr:colOff>
      <xdr:row>15</xdr:row>
      <xdr:rowOff>388938</xdr:rowOff>
    </xdr:from>
    <xdr:to>
      <xdr:col>7</xdr:col>
      <xdr:colOff>984250</xdr:colOff>
      <xdr:row>15</xdr:row>
      <xdr:rowOff>390525</xdr:rowOff>
    </xdr:to>
    <xdr:cxnSp macro="">
      <xdr:nvCxnSpPr>
        <xdr:cNvPr id="24" name="Straight Arrow Connector 23">
          <a:extLst>
            <a:ext uri="{FF2B5EF4-FFF2-40B4-BE49-F238E27FC236}">
              <a16:creationId xmlns:a16="http://schemas.microsoft.com/office/drawing/2014/main" id="{00000000-0008-0000-0300-000018000000}"/>
            </a:ext>
          </a:extLst>
        </xdr:cNvPr>
        <xdr:cNvCxnSpPr/>
      </xdr:nvCxnSpPr>
      <xdr:spPr>
        <a:xfrm flipH="1">
          <a:off x="4248151" y="4659313"/>
          <a:ext cx="2173287" cy="158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1</xdr:colOff>
      <xdr:row>19</xdr:row>
      <xdr:rowOff>349250</xdr:rowOff>
    </xdr:from>
    <xdr:to>
      <xdr:col>7</xdr:col>
      <xdr:colOff>992187</xdr:colOff>
      <xdr:row>19</xdr:row>
      <xdr:rowOff>492125</xdr:rowOff>
    </xdr:to>
    <xdr:sp macro="" textlink="">
      <xdr:nvSpPr>
        <xdr:cNvPr id="25" name="Left-Right Arrow 24">
          <a:extLst>
            <a:ext uri="{FF2B5EF4-FFF2-40B4-BE49-F238E27FC236}">
              <a16:creationId xmlns:a16="http://schemas.microsoft.com/office/drawing/2014/main" id="{00000000-0008-0000-0300-000019000000}"/>
            </a:ext>
          </a:extLst>
        </xdr:cNvPr>
        <xdr:cNvSpPr/>
      </xdr:nvSpPr>
      <xdr:spPr>
        <a:xfrm>
          <a:off x="4548189" y="6326188"/>
          <a:ext cx="1881186" cy="142875"/>
        </a:xfrm>
        <a:prstGeom prst="leftRightArrow">
          <a:avLst/>
        </a:prstGeom>
        <a:ln>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15</xdr:row>
      <xdr:rowOff>999115</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626052"/>
          <a:ext cx="6105525" cy="5813425"/>
        </a:xfrm>
        <a:prstGeom prst="rect">
          <a:avLst/>
        </a:prstGeom>
        <a:noFill/>
      </xdr:spPr>
    </xdr:pic>
    <xdr:clientData/>
  </xdr:twoCellAnchor>
  <xdr:twoCellAnchor>
    <xdr:from>
      <xdr:col>4</xdr:col>
      <xdr:colOff>531812</xdr:colOff>
      <xdr:row>16</xdr:row>
      <xdr:rowOff>134937</xdr:rowOff>
    </xdr:from>
    <xdr:to>
      <xdr:col>4</xdr:col>
      <xdr:colOff>531813</xdr:colOff>
      <xdr:row>19</xdr:row>
      <xdr:rowOff>15875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flipV="1">
          <a:off x="3413125" y="6715125"/>
          <a:ext cx="1" cy="62706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523875</xdr:colOff>
      <xdr:row>12</xdr:row>
      <xdr:rowOff>1325563</xdr:rowOff>
    </xdr:from>
    <xdr:to>
      <xdr:col>3</xdr:col>
      <xdr:colOff>523875</xdr:colOff>
      <xdr:row>14</xdr:row>
      <xdr:rowOff>55562</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V="1">
          <a:off x="2247900" y="5221288"/>
          <a:ext cx="0" cy="26352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flipV="1">
          <a:off x="4190891" y="524668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26</xdr:row>
      <xdr:rowOff>142878</xdr:rowOff>
    </xdr:to>
    <xdr:cxnSp macro="">
      <xdr:nvCxnSpPr>
        <xdr:cNvPr id="6" name="Straight Arrow Connector 5">
          <a:extLst>
            <a:ext uri="{FF2B5EF4-FFF2-40B4-BE49-F238E27FC236}">
              <a16:creationId xmlns:a16="http://schemas.microsoft.com/office/drawing/2014/main" id="{00000000-0008-0000-0A00-000006000000}"/>
            </a:ext>
          </a:extLst>
        </xdr:cNvPr>
        <xdr:cNvCxnSpPr/>
      </xdr:nvCxnSpPr>
      <xdr:spPr>
        <a:xfrm flipV="1">
          <a:off x="333375" y="1381125"/>
          <a:ext cx="28575" cy="839152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222250</xdr:colOff>
      <xdr:row>14</xdr:row>
      <xdr:rowOff>23813</xdr:rowOff>
    </xdr:from>
    <xdr:to>
      <xdr:col>7</xdr:col>
      <xdr:colOff>301625</xdr:colOff>
      <xdr:row>14</xdr:row>
      <xdr:rowOff>39687</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a:off x="1441450" y="5453063"/>
          <a:ext cx="4394200"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8" name="Straight Connector 7">
          <a:extLst>
            <a:ext uri="{FF2B5EF4-FFF2-40B4-BE49-F238E27FC236}">
              <a16:creationId xmlns:a16="http://schemas.microsoft.com/office/drawing/2014/main" id="{00000000-0008-0000-0A00-000008000000}"/>
            </a:ext>
          </a:extLst>
        </xdr:cNvPr>
        <xdr:cNvCxnSpPr/>
      </xdr:nvCxnSpPr>
      <xdr:spPr>
        <a:xfrm>
          <a:off x="1457326" y="5445125"/>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271462</xdr:colOff>
      <xdr:row>16</xdr:row>
      <xdr:rowOff>134937</xdr:rowOff>
    </xdr:from>
    <xdr:to>
      <xdr:col>7</xdr:col>
      <xdr:colOff>365125</xdr:colOff>
      <xdr:row>16</xdr:row>
      <xdr:rowOff>136526</xdr:rowOff>
    </xdr:to>
    <xdr:cxnSp macro="">
      <xdr:nvCxnSpPr>
        <xdr:cNvPr id="9" name="Straight Connector 8">
          <a:extLst>
            <a:ext uri="{FF2B5EF4-FFF2-40B4-BE49-F238E27FC236}">
              <a16:creationId xmlns:a16="http://schemas.microsoft.com/office/drawing/2014/main" id="{00000000-0008-0000-0A00-000009000000}"/>
            </a:ext>
          </a:extLst>
        </xdr:cNvPr>
        <xdr:cNvCxnSpPr/>
      </xdr:nvCxnSpPr>
      <xdr:spPr>
        <a:xfrm flipV="1">
          <a:off x="1490662" y="6535737"/>
          <a:ext cx="4408488"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10" name="Straight Connector 9">
          <a:extLst>
            <a:ext uri="{FF2B5EF4-FFF2-40B4-BE49-F238E27FC236}">
              <a16:creationId xmlns:a16="http://schemas.microsoft.com/office/drawing/2014/main" id="{00000000-0008-0000-0A00-00000A000000}"/>
            </a:ext>
          </a:extLst>
        </xdr:cNvPr>
        <xdr:cNvCxnSpPr/>
      </xdr:nvCxnSpPr>
      <xdr:spPr>
        <a:xfrm>
          <a:off x="5837237" y="5430837"/>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1" name="Straight Arrow Connector 10">
          <a:extLst>
            <a:ext uri="{FF2B5EF4-FFF2-40B4-BE49-F238E27FC236}">
              <a16:creationId xmlns:a16="http://schemas.microsoft.com/office/drawing/2014/main" id="{00000000-0008-0000-0A00-00000B000000}"/>
            </a:ext>
          </a:extLst>
        </xdr:cNvPr>
        <xdr:cNvCxnSpPr/>
      </xdr:nvCxnSpPr>
      <xdr:spPr>
        <a:xfrm flipH="1" flipV="1">
          <a:off x="5180012" y="524668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492125</xdr:colOff>
      <xdr:row>10</xdr:row>
      <xdr:rowOff>1119188</xdr:rowOff>
    </xdr:from>
    <xdr:to>
      <xdr:col>3</xdr:col>
      <xdr:colOff>492126</xdr:colOff>
      <xdr:row>12</xdr:row>
      <xdr:rowOff>7938</xdr:rowOff>
    </xdr:to>
    <xdr:cxnSp macro="">
      <xdr:nvCxnSpPr>
        <xdr:cNvPr id="12" name="Straight Arrow Connector 11">
          <a:extLst>
            <a:ext uri="{FF2B5EF4-FFF2-40B4-BE49-F238E27FC236}">
              <a16:creationId xmlns:a16="http://schemas.microsoft.com/office/drawing/2014/main" id="{00000000-0008-0000-0A00-00000C000000}"/>
            </a:ext>
          </a:extLst>
        </xdr:cNvPr>
        <xdr:cNvCxnSpPr/>
      </xdr:nvCxnSpPr>
      <xdr:spPr>
        <a:xfrm flipV="1">
          <a:off x="2216150" y="3662363"/>
          <a:ext cx="1" cy="24130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14709</xdr:colOff>
      <xdr:row>15</xdr:row>
      <xdr:rowOff>1011770</xdr:rowOff>
    </xdr:from>
    <xdr:to>
      <xdr:col>5</xdr:col>
      <xdr:colOff>15875</xdr:colOff>
      <xdr:row>15</xdr:row>
      <xdr:rowOff>1016000</xdr:rowOff>
    </xdr:to>
    <xdr:cxnSp macro="">
      <xdr:nvCxnSpPr>
        <xdr:cNvPr id="13" name="Straight Arrow Connector 12">
          <a:extLst>
            <a:ext uri="{FF2B5EF4-FFF2-40B4-BE49-F238E27FC236}">
              <a16:creationId xmlns:a16="http://schemas.microsoft.com/office/drawing/2014/main" id="{00000000-0008-0000-0A00-00000D000000}"/>
            </a:ext>
          </a:extLst>
        </xdr:cNvPr>
        <xdr:cNvCxnSpPr/>
      </xdr:nvCxnSpPr>
      <xdr:spPr>
        <a:xfrm>
          <a:off x="2896022" y="6631520"/>
          <a:ext cx="1152103" cy="423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1103734</xdr:colOff>
      <xdr:row>15</xdr:row>
      <xdr:rowOff>1341438</xdr:rowOff>
    </xdr:from>
    <xdr:to>
      <xdr:col>6</xdr:col>
      <xdr:colOff>230187</xdr:colOff>
      <xdr:row>15</xdr:row>
      <xdr:rowOff>1370545</xdr:rowOff>
    </xdr:to>
    <xdr:cxnSp macro="">
      <xdr:nvCxnSpPr>
        <xdr:cNvPr id="14" name="Straight Arrow Connector 13">
          <a:extLst>
            <a:ext uri="{FF2B5EF4-FFF2-40B4-BE49-F238E27FC236}">
              <a16:creationId xmlns:a16="http://schemas.microsoft.com/office/drawing/2014/main" id="{00000000-0008-0000-0A00-00000E000000}"/>
            </a:ext>
          </a:extLst>
        </xdr:cNvPr>
        <xdr:cNvCxnSpPr/>
      </xdr:nvCxnSpPr>
      <xdr:spPr>
        <a:xfrm flipV="1">
          <a:off x="2834109" y="6961188"/>
          <a:ext cx="2222078" cy="2910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19</xdr:row>
      <xdr:rowOff>38677</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626052"/>
          <a:ext cx="6105525" cy="5811838"/>
        </a:xfrm>
        <a:prstGeom prst="rect">
          <a:avLst/>
        </a:prstGeom>
        <a:noFill/>
      </xdr:spPr>
    </xdr:pic>
    <xdr:clientData/>
  </xdr:twoCellAnchor>
  <xdr:twoCellAnchor>
    <xdr:from>
      <xdr:col>0</xdr:col>
      <xdr:colOff>333375</xdr:colOff>
      <xdr:row>4</xdr:row>
      <xdr:rowOff>180975</xdr:rowOff>
    </xdr:from>
    <xdr:to>
      <xdr:col>0</xdr:col>
      <xdr:colOff>361950</xdr:colOff>
      <xdr:row>28</xdr:row>
      <xdr:rowOff>142878</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a:xfrm flipV="1">
          <a:off x="333375" y="1381125"/>
          <a:ext cx="28575" cy="858202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15</xdr:row>
      <xdr:rowOff>1127125</xdr:rowOff>
    </xdr:from>
    <xdr:to>
      <xdr:col>3</xdr:col>
      <xdr:colOff>635001</xdr:colOff>
      <xdr:row>19</xdr:row>
      <xdr:rowOff>7938</xdr:rowOff>
    </xdr:to>
    <xdr:cxnSp macro="">
      <xdr:nvCxnSpPr>
        <xdr:cNvPr id="15" name="Straight Arrow Connector 14">
          <a:extLst>
            <a:ext uri="{FF2B5EF4-FFF2-40B4-BE49-F238E27FC236}">
              <a16:creationId xmlns:a16="http://schemas.microsoft.com/office/drawing/2014/main" id="{00000000-0008-0000-0B00-00000F000000}"/>
            </a:ext>
          </a:extLst>
        </xdr:cNvPr>
        <xdr:cNvCxnSpPr/>
      </xdr:nvCxnSpPr>
      <xdr:spPr>
        <a:xfrm flipH="1" flipV="1">
          <a:off x="2349500" y="6365875"/>
          <a:ext cx="15876" cy="60325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492125</xdr:colOff>
      <xdr:row>10</xdr:row>
      <xdr:rowOff>1119188</xdr:rowOff>
    </xdr:from>
    <xdr:to>
      <xdr:col>3</xdr:col>
      <xdr:colOff>492126</xdr:colOff>
      <xdr:row>12</xdr:row>
      <xdr:rowOff>7938</xdr:rowOff>
    </xdr:to>
    <xdr:cxnSp macro="">
      <xdr:nvCxnSpPr>
        <xdr:cNvPr id="23" name="Straight Arrow Connector 22">
          <a:extLst>
            <a:ext uri="{FF2B5EF4-FFF2-40B4-BE49-F238E27FC236}">
              <a16:creationId xmlns:a16="http://schemas.microsoft.com/office/drawing/2014/main" id="{00000000-0008-0000-0B00-000017000000}"/>
            </a:ext>
          </a:extLst>
        </xdr:cNvPr>
        <xdr:cNvCxnSpPr/>
      </xdr:nvCxnSpPr>
      <xdr:spPr>
        <a:xfrm flipV="1">
          <a:off x="2222500" y="3659188"/>
          <a:ext cx="1" cy="23812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26" name="Straight Arrow Connector 25">
          <a:extLst>
            <a:ext uri="{FF2B5EF4-FFF2-40B4-BE49-F238E27FC236}">
              <a16:creationId xmlns:a16="http://schemas.microsoft.com/office/drawing/2014/main" id="{00000000-0008-0000-0B00-00001A000000}"/>
            </a:ext>
          </a:extLst>
        </xdr:cNvPr>
        <xdr:cNvCxnSpPr/>
      </xdr:nvCxnSpPr>
      <xdr:spPr>
        <a:xfrm flipH="1" flipV="1">
          <a:off x="4365516" y="6191250"/>
          <a:ext cx="6879" cy="39582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436562</xdr:colOff>
      <xdr:row>14</xdr:row>
      <xdr:rowOff>31750</xdr:rowOff>
    </xdr:from>
    <xdr:to>
      <xdr:col>7</xdr:col>
      <xdr:colOff>301625</xdr:colOff>
      <xdr:row>14</xdr:row>
      <xdr:rowOff>39687</xdr:rowOff>
    </xdr:to>
    <xdr:cxnSp macro="">
      <xdr:nvCxnSpPr>
        <xdr:cNvPr id="27" name="Straight Connector 26">
          <a:extLst>
            <a:ext uri="{FF2B5EF4-FFF2-40B4-BE49-F238E27FC236}">
              <a16:creationId xmlns:a16="http://schemas.microsoft.com/office/drawing/2014/main" id="{00000000-0008-0000-0B00-00001B000000}"/>
            </a:ext>
          </a:extLst>
        </xdr:cNvPr>
        <xdr:cNvCxnSpPr/>
      </xdr:nvCxnSpPr>
      <xdr:spPr>
        <a:xfrm>
          <a:off x="3317875" y="5072063"/>
          <a:ext cx="2420938"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428626</xdr:colOff>
      <xdr:row>14</xdr:row>
      <xdr:rowOff>15875</xdr:rowOff>
    </xdr:from>
    <xdr:to>
      <xdr:col>4</xdr:col>
      <xdr:colOff>444500</xdr:colOff>
      <xdr:row>16</xdr:row>
      <xdr:rowOff>174625</xdr:rowOff>
    </xdr:to>
    <xdr:cxnSp macro="">
      <xdr:nvCxnSpPr>
        <xdr:cNvPr id="28" name="Straight Connector 27">
          <a:extLst>
            <a:ext uri="{FF2B5EF4-FFF2-40B4-BE49-F238E27FC236}">
              <a16:creationId xmlns:a16="http://schemas.microsoft.com/office/drawing/2014/main" id="{00000000-0008-0000-0B00-00001C000000}"/>
            </a:ext>
          </a:extLst>
        </xdr:cNvPr>
        <xdr:cNvCxnSpPr/>
      </xdr:nvCxnSpPr>
      <xdr:spPr>
        <a:xfrm>
          <a:off x="3309939" y="5056188"/>
          <a:ext cx="15874" cy="1317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460375</xdr:colOff>
      <xdr:row>16</xdr:row>
      <xdr:rowOff>127000</xdr:rowOff>
    </xdr:from>
    <xdr:to>
      <xdr:col>7</xdr:col>
      <xdr:colOff>309562</xdr:colOff>
      <xdr:row>16</xdr:row>
      <xdr:rowOff>134937</xdr:rowOff>
    </xdr:to>
    <xdr:cxnSp macro="">
      <xdr:nvCxnSpPr>
        <xdr:cNvPr id="29" name="Straight Connector 28">
          <a:extLst>
            <a:ext uri="{FF2B5EF4-FFF2-40B4-BE49-F238E27FC236}">
              <a16:creationId xmlns:a16="http://schemas.microsoft.com/office/drawing/2014/main" id="{00000000-0008-0000-0B00-00001D000000}"/>
            </a:ext>
          </a:extLst>
        </xdr:cNvPr>
        <xdr:cNvCxnSpPr/>
      </xdr:nvCxnSpPr>
      <xdr:spPr>
        <a:xfrm>
          <a:off x="3341688" y="6326188"/>
          <a:ext cx="2405062"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269875</xdr:colOff>
      <xdr:row>14</xdr:row>
      <xdr:rowOff>23812</xdr:rowOff>
    </xdr:from>
    <xdr:to>
      <xdr:col>7</xdr:col>
      <xdr:colOff>303211</xdr:colOff>
      <xdr:row>16</xdr:row>
      <xdr:rowOff>104774</xdr:rowOff>
    </xdr:to>
    <xdr:cxnSp macro="">
      <xdr:nvCxnSpPr>
        <xdr:cNvPr id="30" name="Straight Connector 29">
          <a:extLst>
            <a:ext uri="{FF2B5EF4-FFF2-40B4-BE49-F238E27FC236}">
              <a16:creationId xmlns:a16="http://schemas.microsoft.com/office/drawing/2014/main" id="{00000000-0008-0000-0B00-00001E000000}"/>
            </a:ext>
          </a:extLst>
        </xdr:cNvPr>
        <xdr:cNvCxnSpPr/>
      </xdr:nvCxnSpPr>
      <xdr:spPr>
        <a:xfrm>
          <a:off x="5707063" y="5064125"/>
          <a:ext cx="33336" cy="12398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31" name="Straight Arrow Connector 30">
          <a:extLst>
            <a:ext uri="{FF2B5EF4-FFF2-40B4-BE49-F238E27FC236}">
              <a16:creationId xmlns:a16="http://schemas.microsoft.com/office/drawing/2014/main" id="{00000000-0008-0000-0B00-00001F000000}"/>
            </a:ext>
          </a:extLst>
        </xdr:cNvPr>
        <xdr:cNvCxnSpPr/>
      </xdr:nvCxnSpPr>
      <xdr:spPr>
        <a:xfrm flipH="1" flipV="1">
          <a:off x="5357812" y="6191251"/>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6771</xdr:colOff>
      <xdr:row>15</xdr:row>
      <xdr:rowOff>702207</xdr:rowOff>
    </xdr:from>
    <xdr:to>
      <xdr:col>5</xdr:col>
      <xdr:colOff>7937</xdr:colOff>
      <xdr:row>15</xdr:row>
      <xdr:rowOff>702207</xdr:rowOff>
    </xdr:to>
    <xdr:cxnSp macro="">
      <xdr:nvCxnSpPr>
        <xdr:cNvPr id="32" name="Straight Arrow Connector 31">
          <a:extLst>
            <a:ext uri="{FF2B5EF4-FFF2-40B4-BE49-F238E27FC236}">
              <a16:creationId xmlns:a16="http://schemas.microsoft.com/office/drawing/2014/main" id="{00000000-0008-0000-0B00-000020000000}"/>
            </a:ext>
          </a:extLst>
        </xdr:cNvPr>
        <xdr:cNvCxnSpPr/>
      </xdr:nvCxnSpPr>
      <xdr:spPr>
        <a:xfrm>
          <a:off x="2888084" y="5940957"/>
          <a:ext cx="1152103" cy="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1071984</xdr:colOff>
      <xdr:row>16</xdr:row>
      <xdr:rowOff>0</xdr:rowOff>
    </xdr:from>
    <xdr:to>
      <xdr:col>6</xdr:col>
      <xdr:colOff>198437</xdr:colOff>
      <xdr:row>16</xdr:row>
      <xdr:rowOff>532</xdr:rowOff>
    </xdr:to>
    <xdr:cxnSp macro="">
      <xdr:nvCxnSpPr>
        <xdr:cNvPr id="33" name="Straight Arrow Connector 32">
          <a:extLst>
            <a:ext uri="{FF2B5EF4-FFF2-40B4-BE49-F238E27FC236}">
              <a16:creationId xmlns:a16="http://schemas.microsoft.com/office/drawing/2014/main" id="{00000000-0008-0000-0B00-000021000000}"/>
            </a:ext>
          </a:extLst>
        </xdr:cNvPr>
        <xdr:cNvCxnSpPr/>
      </xdr:nvCxnSpPr>
      <xdr:spPr>
        <a:xfrm flipV="1">
          <a:off x="2802359" y="6389688"/>
          <a:ext cx="1944266" cy="53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674688</xdr:colOff>
      <xdr:row>20</xdr:row>
      <xdr:rowOff>1</xdr:rowOff>
    </xdr:from>
    <xdr:to>
      <xdr:col>5</xdr:col>
      <xdr:colOff>15875</xdr:colOff>
      <xdr:row>23</xdr:row>
      <xdr:rowOff>7937</xdr:rowOff>
    </xdr:to>
    <xdr:cxnSp macro="">
      <xdr:nvCxnSpPr>
        <xdr:cNvPr id="36" name="Straight Arrow Connector 35">
          <a:extLst>
            <a:ext uri="{FF2B5EF4-FFF2-40B4-BE49-F238E27FC236}">
              <a16:creationId xmlns:a16="http://schemas.microsoft.com/office/drawing/2014/main" id="{00000000-0008-0000-0B00-000024000000}"/>
            </a:ext>
          </a:extLst>
        </xdr:cNvPr>
        <xdr:cNvCxnSpPr/>
      </xdr:nvCxnSpPr>
      <xdr:spPr>
        <a:xfrm flipH="1" flipV="1">
          <a:off x="2405063" y="7913689"/>
          <a:ext cx="1127125" cy="75406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523875</xdr:colOff>
      <xdr:row>12</xdr:row>
      <xdr:rowOff>957263</xdr:rowOff>
    </xdr:from>
    <xdr:to>
      <xdr:col>3</xdr:col>
      <xdr:colOff>523876</xdr:colOff>
      <xdr:row>15</xdr:row>
      <xdr:rowOff>7938</xdr:rowOff>
    </xdr:to>
    <xdr:cxnSp macro="">
      <xdr:nvCxnSpPr>
        <xdr:cNvPr id="38" name="Straight Arrow Connector 37">
          <a:extLst>
            <a:ext uri="{FF2B5EF4-FFF2-40B4-BE49-F238E27FC236}">
              <a16:creationId xmlns:a16="http://schemas.microsoft.com/office/drawing/2014/main" id="{00000000-0008-0000-0B00-000026000000}"/>
            </a:ext>
          </a:extLst>
        </xdr:cNvPr>
        <xdr:cNvCxnSpPr/>
      </xdr:nvCxnSpPr>
      <xdr:spPr>
        <a:xfrm flipV="1">
          <a:off x="2254250" y="4846638"/>
          <a:ext cx="1" cy="40005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15875</xdr:colOff>
      <xdr:row>20</xdr:row>
      <xdr:rowOff>7938</xdr:rowOff>
    </xdr:from>
    <xdr:to>
      <xdr:col>8</xdr:col>
      <xdr:colOff>7937</xdr:colOff>
      <xdr:row>23</xdr:row>
      <xdr:rowOff>7937</xdr:rowOff>
    </xdr:to>
    <xdr:cxnSp macro="">
      <xdr:nvCxnSpPr>
        <xdr:cNvPr id="45" name="Straight Arrow Connector 44">
          <a:extLst>
            <a:ext uri="{FF2B5EF4-FFF2-40B4-BE49-F238E27FC236}">
              <a16:creationId xmlns:a16="http://schemas.microsoft.com/office/drawing/2014/main" id="{00000000-0008-0000-0B00-00002D000000}"/>
            </a:ext>
          </a:extLst>
        </xdr:cNvPr>
        <xdr:cNvCxnSpPr/>
      </xdr:nvCxnSpPr>
      <xdr:spPr>
        <a:xfrm flipV="1">
          <a:off x="4564063" y="7921626"/>
          <a:ext cx="1468437" cy="74612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881063</xdr:colOff>
      <xdr:row>15</xdr:row>
      <xdr:rowOff>547688</xdr:rowOff>
    </xdr:from>
    <xdr:to>
      <xdr:col>8</xdr:col>
      <xdr:colOff>47625</xdr:colOff>
      <xdr:row>15</xdr:row>
      <xdr:rowOff>555625</xdr:rowOff>
    </xdr:to>
    <xdr:cxnSp macro="">
      <xdr:nvCxnSpPr>
        <xdr:cNvPr id="50" name="Straight Arrow Connector 49">
          <a:extLst>
            <a:ext uri="{FF2B5EF4-FFF2-40B4-BE49-F238E27FC236}">
              <a16:creationId xmlns:a16="http://schemas.microsoft.com/office/drawing/2014/main" id="{00000000-0008-0000-0B00-000032000000}"/>
            </a:ext>
          </a:extLst>
        </xdr:cNvPr>
        <xdr:cNvCxnSpPr/>
      </xdr:nvCxnSpPr>
      <xdr:spPr>
        <a:xfrm flipH="1">
          <a:off x="5429251" y="5786438"/>
          <a:ext cx="642937" cy="793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762000</xdr:colOff>
      <xdr:row>15</xdr:row>
      <xdr:rowOff>142875</xdr:rowOff>
    </xdr:from>
    <xdr:to>
      <xdr:col>8</xdr:col>
      <xdr:colOff>2</xdr:colOff>
      <xdr:row>15</xdr:row>
      <xdr:rowOff>142875</xdr:rowOff>
    </xdr:to>
    <xdr:cxnSp macro="">
      <xdr:nvCxnSpPr>
        <xdr:cNvPr id="54" name="Straight Arrow Connector 53">
          <a:extLst>
            <a:ext uri="{FF2B5EF4-FFF2-40B4-BE49-F238E27FC236}">
              <a16:creationId xmlns:a16="http://schemas.microsoft.com/office/drawing/2014/main" id="{00000000-0008-0000-0B00-000036000000}"/>
            </a:ext>
          </a:extLst>
        </xdr:cNvPr>
        <xdr:cNvCxnSpPr/>
      </xdr:nvCxnSpPr>
      <xdr:spPr>
        <a:xfrm flipH="1">
          <a:off x="4278313" y="5381625"/>
          <a:ext cx="1746252" cy="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422275</xdr:colOff>
      <xdr:row>15</xdr:row>
      <xdr:rowOff>1120775</xdr:rowOff>
    </xdr:from>
    <xdr:to>
      <xdr:col>8</xdr:col>
      <xdr:colOff>438151</xdr:colOff>
      <xdr:row>19</xdr:row>
      <xdr:rowOff>1588</xdr:rowOff>
    </xdr:to>
    <xdr:cxnSp macro="">
      <xdr:nvCxnSpPr>
        <xdr:cNvPr id="60" name="Straight Arrow Connector 59">
          <a:extLst>
            <a:ext uri="{FF2B5EF4-FFF2-40B4-BE49-F238E27FC236}">
              <a16:creationId xmlns:a16="http://schemas.microsoft.com/office/drawing/2014/main" id="{00000000-0008-0000-0B00-00003C000000}"/>
            </a:ext>
          </a:extLst>
        </xdr:cNvPr>
        <xdr:cNvCxnSpPr/>
      </xdr:nvCxnSpPr>
      <xdr:spPr>
        <a:xfrm flipH="1" flipV="1">
          <a:off x="6446838" y="6359525"/>
          <a:ext cx="15876" cy="60325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549274</xdr:colOff>
      <xdr:row>12</xdr:row>
      <xdr:rowOff>935038</xdr:rowOff>
    </xdr:from>
    <xdr:to>
      <xdr:col>8</xdr:col>
      <xdr:colOff>549275</xdr:colOff>
      <xdr:row>14</xdr:row>
      <xdr:rowOff>184150</xdr:rowOff>
    </xdr:to>
    <xdr:cxnSp macro="">
      <xdr:nvCxnSpPr>
        <xdr:cNvPr id="62" name="Straight Arrow Connector 61">
          <a:extLst>
            <a:ext uri="{FF2B5EF4-FFF2-40B4-BE49-F238E27FC236}">
              <a16:creationId xmlns:a16="http://schemas.microsoft.com/office/drawing/2014/main" id="{00000000-0008-0000-0B00-00003E000000}"/>
            </a:ext>
          </a:extLst>
        </xdr:cNvPr>
        <xdr:cNvCxnSpPr/>
      </xdr:nvCxnSpPr>
      <xdr:spPr>
        <a:xfrm flipV="1">
          <a:off x="6573837" y="4824413"/>
          <a:ext cx="1" cy="40005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19</xdr:row>
      <xdr:rowOff>816552</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0" y="626052"/>
          <a:ext cx="6105525" cy="5813425"/>
        </a:xfrm>
        <a:prstGeom prst="rect">
          <a:avLst/>
        </a:prstGeom>
        <a:noFill/>
      </xdr:spPr>
    </xdr:pic>
    <xdr:clientData/>
  </xdr:twoCellAnchor>
  <xdr:twoCellAnchor>
    <xdr:from>
      <xdr:col>0</xdr:col>
      <xdr:colOff>333375</xdr:colOff>
      <xdr:row>4</xdr:row>
      <xdr:rowOff>180975</xdr:rowOff>
    </xdr:from>
    <xdr:to>
      <xdr:col>0</xdr:col>
      <xdr:colOff>361950</xdr:colOff>
      <xdr:row>28</xdr:row>
      <xdr:rowOff>142878</xdr:rowOff>
    </xdr:to>
    <xdr:cxnSp macro="">
      <xdr:nvCxnSpPr>
        <xdr:cNvPr id="3" name="Straight Arrow Connector 2">
          <a:extLst>
            <a:ext uri="{FF2B5EF4-FFF2-40B4-BE49-F238E27FC236}">
              <a16:creationId xmlns:a16="http://schemas.microsoft.com/office/drawing/2014/main" id="{00000000-0008-0000-0C00-000003000000}"/>
            </a:ext>
          </a:extLst>
        </xdr:cNvPr>
        <xdr:cNvCxnSpPr/>
      </xdr:nvCxnSpPr>
      <xdr:spPr>
        <a:xfrm flipV="1">
          <a:off x="333375" y="1381125"/>
          <a:ext cx="28575" cy="897255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15</xdr:row>
      <xdr:rowOff>1127125</xdr:rowOff>
    </xdr:from>
    <xdr:to>
      <xdr:col>3</xdr:col>
      <xdr:colOff>635001</xdr:colOff>
      <xdr:row>19</xdr:row>
      <xdr:rowOff>7938</xdr:rowOff>
    </xdr:to>
    <xdr:cxnSp macro="">
      <xdr:nvCxnSpPr>
        <xdr:cNvPr id="4" name="Straight Arrow Connector 3">
          <a:extLst>
            <a:ext uri="{FF2B5EF4-FFF2-40B4-BE49-F238E27FC236}">
              <a16:creationId xmlns:a16="http://schemas.microsoft.com/office/drawing/2014/main" id="{00000000-0008-0000-0C00-000004000000}"/>
            </a:ext>
          </a:extLst>
        </xdr:cNvPr>
        <xdr:cNvCxnSpPr/>
      </xdr:nvCxnSpPr>
      <xdr:spPr>
        <a:xfrm flipH="1" flipV="1">
          <a:off x="2343150" y="6213475"/>
          <a:ext cx="15876" cy="57626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492125</xdr:colOff>
      <xdr:row>10</xdr:row>
      <xdr:rowOff>1119188</xdr:rowOff>
    </xdr:from>
    <xdr:to>
      <xdr:col>3</xdr:col>
      <xdr:colOff>492126</xdr:colOff>
      <xdr:row>12</xdr:row>
      <xdr:rowOff>7938</xdr:rowOff>
    </xdr:to>
    <xdr:cxnSp macro="">
      <xdr:nvCxnSpPr>
        <xdr:cNvPr id="5" name="Straight Arrow Connector 4">
          <a:extLst>
            <a:ext uri="{FF2B5EF4-FFF2-40B4-BE49-F238E27FC236}">
              <a16:creationId xmlns:a16="http://schemas.microsoft.com/office/drawing/2014/main" id="{00000000-0008-0000-0C00-000005000000}"/>
            </a:ext>
          </a:extLst>
        </xdr:cNvPr>
        <xdr:cNvCxnSpPr/>
      </xdr:nvCxnSpPr>
      <xdr:spPr>
        <a:xfrm flipV="1">
          <a:off x="2216150" y="3690938"/>
          <a:ext cx="1" cy="21272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6" name="Straight Arrow Connector 5">
          <a:extLst>
            <a:ext uri="{FF2B5EF4-FFF2-40B4-BE49-F238E27FC236}">
              <a16:creationId xmlns:a16="http://schemas.microsoft.com/office/drawing/2014/main" id="{00000000-0008-0000-0C00-000006000000}"/>
            </a:ext>
          </a:extLst>
        </xdr:cNvPr>
        <xdr:cNvCxnSpPr/>
      </xdr:nvCxnSpPr>
      <xdr:spPr>
        <a:xfrm flipH="1" flipV="1">
          <a:off x="3847991" y="486568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436562</xdr:colOff>
      <xdr:row>14</xdr:row>
      <xdr:rowOff>31750</xdr:rowOff>
    </xdr:from>
    <xdr:to>
      <xdr:col>7</xdr:col>
      <xdr:colOff>301625</xdr:colOff>
      <xdr:row>14</xdr:row>
      <xdr:rowOff>39687</xdr:rowOff>
    </xdr:to>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a:off x="3313112" y="5080000"/>
          <a:ext cx="2417763"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428626</xdr:colOff>
      <xdr:row>14</xdr:row>
      <xdr:rowOff>15875</xdr:rowOff>
    </xdr:from>
    <xdr:to>
      <xdr:col>4</xdr:col>
      <xdr:colOff>444500</xdr:colOff>
      <xdr:row>16</xdr:row>
      <xdr:rowOff>174625</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a:off x="3305176" y="5064125"/>
          <a:ext cx="15874" cy="13208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460375</xdr:colOff>
      <xdr:row>16</xdr:row>
      <xdr:rowOff>127000</xdr:rowOff>
    </xdr:from>
    <xdr:to>
      <xdr:col>7</xdr:col>
      <xdr:colOff>309562</xdr:colOff>
      <xdr:row>16</xdr:row>
      <xdr:rowOff>134937</xdr:rowOff>
    </xdr:to>
    <xdr:cxnSp macro="">
      <xdr:nvCxnSpPr>
        <xdr:cNvPr id="9" name="Straight Connector 8">
          <a:extLst>
            <a:ext uri="{FF2B5EF4-FFF2-40B4-BE49-F238E27FC236}">
              <a16:creationId xmlns:a16="http://schemas.microsoft.com/office/drawing/2014/main" id="{00000000-0008-0000-0C00-000009000000}"/>
            </a:ext>
          </a:extLst>
        </xdr:cNvPr>
        <xdr:cNvCxnSpPr/>
      </xdr:nvCxnSpPr>
      <xdr:spPr>
        <a:xfrm>
          <a:off x="3336925" y="6337300"/>
          <a:ext cx="2401887"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269875</xdr:colOff>
      <xdr:row>14</xdr:row>
      <xdr:rowOff>23812</xdr:rowOff>
    </xdr:from>
    <xdr:to>
      <xdr:col>7</xdr:col>
      <xdr:colOff>303211</xdr:colOff>
      <xdr:row>16</xdr:row>
      <xdr:rowOff>104774</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5699125" y="5072062"/>
          <a:ext cx="33336" cy="1243012"/>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1" name="Straight Arrow Connector 10">
          <a:extLst>
            <a:ext uri="{FF2B5EF4-FFF2-40B4-BE49-F238E27FC236}">
              <a16:creationId xmlns:a16="http://schemas.microsoft.com/office/drawing/2014/main" id="{00000000-0008-0000-0C00-00000B000000}"/>
            </a:ext>
          </a:extLst>
        </xdr:cNvPr>
        <xdr:cNvCxnSpPr/>
      </xdr:nvCxnSpPr>
      <xdr:spPr>
        <a:xfrm flipH="1" flipV="1">
          <a:off x="5075237" y="486568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6771</xdr:colOff>
      <xdr:row>15</xdr:row>
      <xdr:rowOff>276757</xdr:rowOff>
    </xdr:from>
    <xdr:to>
      <xdr:col>5</xdr:col>
      <xdr:colOff>7937</xdr:colOff>
      <xdr:row>15</xdr:row>
      <xdr:rowOff>276757</xdr:rowOff>
    </xdr:to>
    <xdr:cxnSp macro="">
      <xdr:nvCxnSpPr>
        <xdr:cNvPr id="12" name="Straight Arrow Connector 11">
          <a:extLst>
            <a:ext uri="{FF2B5EF4-FFF2-40B4-BE49-F238E27FC236}">
              <a16:creationId xmlns:a16="http://schemas.microsoft.com/office/drawing/2014/main" id="{00000000-0008-0000-0C00-00000C000000}"/>
            </a:ext>
          </a:extLst>
        </xdr:cNvPr>
        <xdr:cNvCxnSpPr/>
      </xdr:nvCxnSpPr>
      <xdr:spPr>
        <a:xfrm>
          <a:off x="2888084" y="4737632"/>
          <a:ext cx="636166" cy="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1071984</xdr:colOff>
      <xdr:row>16</xdr:row>
      <xdr:rowOff>0</xdr:rowOff>
    </xdr:from>
    <xdr:to>
      <xdr:col>6</xdr:col>
      <xdr:colOff>198437</xdr:colOff>
      <xdr:row>16</xdr:row>
      <xdr:rowOff>532</xdr:rowOff>
    </xdr:to>
    <xdr:cxnSp macro="">
      <xdr:nvCxnSpPr>
        <xdr:cNvPr id="13" name="Straight Arrow Connector 12">
          <a:extLst>
            <a:ext uri="{FF2B5EF4-FFF2-40B4-BE49-F238E27FC236}">
              <a16:creationId xmlns:a16="http://schemas.microsoft.com/office/drawing/2014/main" id="{00000000-0008-0000-0C00-00000D000000}"/>
            </a:ext>
          </a:extLst>
        </xdr:cNvPr>
        <xdr:cNvCxnSpPr/>
      </xdr:nvCxnSpPr>
      <xdr:spPr>
        <a:xfrm flipV="1">
          <a:off x="2802359" y="5040313"/>
          <a:ext cx="1944266" cy="53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650875</xdr:colOff>
      <xdr:row>20</xdr:row>
      <xdr:rowOff>2</xdr:rowOff>
    </xdr:from>
    <xdr:to>
      <xdr:col>3</xdr:col>
      <xdr:colOff>674689</xdr:colOff>
      <xdr:row>23</xdr:row>
      <xdr:rowOff>15875</xdr:rowOff>
    </xdr:to>
    <xdr:cxnSp macro="">
      <xdr:nvCxnSpPr>
        <xdr:cNvPr id="14" name="Straight Arrow Connector 13">
          <a:extLst>
            <a:ext uri="{FF2B5EF4-FFF2-40B4-BE49-F238E27FC236}">
              <a16:creationId xmlns:a16="http://schemas.microsoft.com/office/drawing/2014/main" id="{00000000-0008-0000-0C00-00000E000000}"/>
            </a:ext>
          </a:extLst>
        </xdr:cNvPr>
        <xdr:cNvCxnSpPr/>
      </xdr:nvCxnSpPr>
      <xdr:spPr>
        <a:xfrm flipV="1">
          <a:off x="2381250" y="7135815"/>
          <a:ext cx="23814" cy="76199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523875</xdr:colOff>
      <xdr:row>12</xdr:row>
      <xdr:rowOff>957263</xdr:rowOff>
    </xdr:from>
    <xdr:to>
      <xdr:col>3</xdr:col>
      <xdr:colOff>523876</xdr:colOff>
      <xdr:row>15</xdr:row>
      <xdr:rowOff>7938</xdr:rowOff>
    </xdr:to>
    <xdr:cxnSp macro="">
      <xdr:nvCxnSpPr>
        <xdr:cNvPr id="15" name="Straight Arrow Connector 14">
          <a:extLst>
            <a:ext uri="{FF2B5EF4-FFF2-40B4-BE49-F238E27FC236}">
              <a16:creationId xmlns:a16="http://schemas.microsoft.com/office/drawing/2014/main" id="{00000000-0008-0000-0C00-00000F000000}"/>
            </a:ext>
          </a:extLst>
        </xdr:cNvPr>
        <xdr:cNvCxnSpPr/>
      </xdr:nvCxnSpPr>
      <xdr:spPr>
        <a:xfrm flipV="1">
          <a:off x="2247900" y="4852988"/>
          <a:ext cx="1" cy="40322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22</xdr:row>
      <xdr:rowOff>70427</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626052"/>
          <a:ext cx="6105525" cy="5807075"/>
        </a:xfrm>
        <a:prstGeom prst="rect">
          <a:avLst/>
        </a:prstGeom>
        <a:noFill/>
      </xdr:spPr>
    </xdr:pic>
    <xdr:clientData/>
  </xdr:twoCellAnchor>
  <xdr:twoCellAnchor>
    <xdr:from>
      <xdr:col>4</xdr:col>
      <xdr:colOff>666750</xdr:colOff>
      <xdr:row>16</xdr:row>
      <xdr:rowOff>174625</xdr:rowOff>
    </xdr:from>
    <xdr:to>
      <xdr:col>4</xdr:col>
      <xdr:colOff>677863</xdr:colOff>
      <xdr:row>19</xdr:row>
      <xdr:rowOff>31749</xdr:rowOff>
    </xdr:to>
    <xdr:cxnSp macro="">
      <xdr:nvCxnSpPr>
        <xdr:cNvPr id="3" name="Straight Arrow Connector 2">
          <a:extLst>
            <a:ext uri="{FF2B5EF4-FFF2-40B4-BE49-F238E27FC236}">
              <a16:creationId xmlns:a16="http://schemas.microsoft.com/office/drawing/2014/main" id="{00000000-0008-0000-0D00-000003000000}"/>
            </a:ext>
          </a:extLst>
        </xdr:cNvPr>
        <xdr:cNvCxnSpPr/>
      </xdr:nvCxnSpPr>
      <xdr:spPr>
        <a:xfrm flipV="1">
          <a:off x="3381375" y="4452938"/>
          <a:ext cx="11113" cy="603249"/>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404704</xdr:colOff>
      <xdr:row>12</xdr:row>
      <xdr:rowOff>754063</xdr:rowOff>
    </xdr:from>
    <xdr:to>
      <xdr:col>4</xdr:col>
      <xdr:colOff>411583</xdr:colOff>
      <xdr:row>14</xdr:row>
      <xdr:rowOff>189445</xdr:rowOff>
    </xdr:to>
    <xdr:cxnSp macro="">
      <xdr:nvCxnSpPr>
        <xdr:cNvPr id="4" name="Straight Arrow Connector 3">
          <a:extLst>
            <a:ext uri="{FF2B5EF4-FFF2-40B4-BE49-F238E27FC236}">
              <a16:creationId xmlns:a16="http://schemas.microsoft.com/office/drawing/2014/main" id="{00000000-0008-0000-0D00-000004000000}"/>
            </a:ext>
          </a:extLst>
        </xdr:cNvPr>
        <xdr:cNvCxnSpPr/>
      </xdr:nvCxnSpPr>
      <xdr:spPr>
        <a:xfrm flipH="1" flipV="1">
          <a:off x="3119329" y="3675063"/>
          <a:ext cx="6879" cy="39582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25</xdr:row>
      <xdr:rowOff>142878</xdr:rowOff>
    </xdr:to>
    <xdr:cxnSp macro="">
      <xdr:nvCxnSpPr>
        <xdr:cNvPr id="5" name="Straight Arrow Connector 4">
          <a:extLst>
            <a:ext uri="{FF2B5EF4-FFF2-40B4-BE49-F238E27FC236}">
              <a16:creationId xmlns:a16="http://schemas.microsoft.com/office/drawing/2014/main" id="{00000000-0008-0000-0D00-000005000000}"/>
            </a:ext>
          </a:extLst>
        </xdr:cNvPr>
        <xdr:cNvCxnSpPr/>
      </xdr:nvCxnSpPr>
      <xdr:spPr>
        <a:xfrm flipV="1">
          <a:off x="333375" y="1381125"/>
          <a:ext cx="28575" cy="704850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912813</xdr:colOff>
      <xdr:row>14</xdr:row>
      <xdr:rowOff>31750</xdr:rowOff>
    </xdr:from>
    <xdr:to>
      <xdr:col>6</xdr:col>
      <xdr:colOff>190500</xdr:colOff>
      <xdr:row>14</xdr:row>
      <xdr:rowOff>47625</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a:off x="2643188" y="4484688"/>
          <a:ext cx="2063750" cy="158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904876</xdr:colOff>
      <xdr:row>14</xdr:row>
      <xdr:rowOff>7937</xdr:rowOff>
    </xdr:from>
    <xdr:to>
      <xdr:col>3</xdr:col>
      <xdr:colOff>920750</xdr:colOff>
      <xdr:row>16</xdr:row>
      <xdr:rowOff>166687</xdr:rowOff>
    </xdr:to>
    <xdr:cxnSp macro="">
      <xdr:nvCxnSpPr>
        <xdr:cNvPr id="7" name="Straight Connector 6">
          <a:extLst>
            <a:ext uri="{FF2B5EF4-FFF2-40B4-BE49-F238E27FC236}">
              <a16:creationId xmlns:a16="http://schemas.microsoft.com/office/drawing/2014/main" id="{00000000-0008-0000-0D00-000007000000}"/>
            </a:ext>
          </a:extLst>
        </xdr:cNvPr>
        <xdr:cNvCxnSpPr/>
      </xdr:nvCxnSpPr>
      <xdr:spPr>
        <a:xfrm>
          <a:off x="2635251" y="4460875"/>
          <a:ext cx="15874" cy="936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936625</xdr:colOff>
      <xdr:row>16</xdr:row>
      <xdr:rowOff>150813</xdr:rowOff>
    </xdr:from>
    <xdr:to>
      <xdr:col>6</xdr:col>
      <xdr:colOff>190500</xdr:colOff>
      <xdr:row>16</xdr:row>
      <xdr:rowOff>158750</xdr:rowOff>
    </xdr:to>
    <xdr:cxnSp macro="">
      <xdr:nvCxnSpPr>
        <xdr:cNvPr id="8" name="Straight Connector 7">
          <a:extLst>
            <a:ext uri="{FF2B5EF4-FFF2-40B4-BE49-F238E27FC236}">
              <a16:creationId xmlns:a16="http://schemas.microsoft.com/office/drawing/2014/main" id="{00000000-0008-0000-0D00-000008000000}"/>
            </a:ext>
          </a:extLst>
        </xdr:cNvPr>
        <xdr:cNvCxnSpPr/>
      </xdr:nvCxnSpPr>
      <xdr:spPr>
        <a:xfrm flipV="1">
          <a:off x="2667000" y="5381626"/>
          <a:ext cx="2039938"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184150</xdr:colOff>
      <xdr:row>14</xdr:row>
      <xdr:rowOff>25399</xdr:rowOff>
    </xdr:from>
    <xdr:to>
      <xdr:col>6</xdr:col>
      <xdr:colOff>200024</xdr:colOff>
      <xdr:row>16</xdr:row>
      <xdr:rowOff>184149</xdr:rowOff>
    </xdr:to>
    <xdr:cxnSp macro="">
      <xdr:nvCxnSpPr>
        <xdr:cNvPr id="9" name="Straight Connector 8">
          <a:extLst>
            <a:ext uri="{FF2B5EF4-FFF2-40B4-BE49-F238E27FC236}">
              <a16:creationId xmlns:a16="http://schemas.microsoft.com/office/drawing/2014/main" id="{00000000-0008-0000-0D00-000009000000}"/>
            </a:ext>
          </a:extLst>
        </xdr:cNvPr>
        <xdr:cNvCxnSpPr/>
      </xdr:nvCxnSpPr>
      <xdr:spPr>
        <a:xfrm>
          <a:off x="4700588" y="4478337"/>
          <a:ext cx="15874" cy="936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365124</xdr:colOff>
      <xdr:row>12</xdr:row>
      <xdr:rowOff>754063</xdr:rowOff>
    </xdr:from>
    <xdr:to>
      <xdr:col>5</xdr:col>
      <xdr:colOff>381420</xdr:colOff>
      <xdr:row>14</xdr:row>
      <xdr:rowOff>167220</xdr:rowOff>
    </xdr:to>
    <xdr:cxnSp macro="">
      <xdr:nvCxnSpPr>
        <xdr:cNvPr id="10" name="Straight Arrow Connector 9">
          <a:extLst>
            <a:ext uri="{FF2B5EF4-FFF2-40B4-BE49-F238E27FC236}">
              <a16:creationId xmlns:a16="http://schemas.microsoft.com/office/drawing/2014/main" id="{00000000-0008-0000-0D00-00000A000000}"/>
            </a:ext>
          </a:extLst>
        </xdr:cNvPr>
        <xdr:cNvCxnSpPr/>
      </xdr:nvCxnSpPr>
      <xdr:spPr>
        <a:xfrm flipH="1" flipV="1">
          <a:off x="4087812" y="3675063"/>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430213</xdr:colOff>
      <xdr:row>19</xdr:row>
      <xdr:rowOff>598490</xdr:rowOff>
    </xdr:from>
    <xdr:to>
      <xdr:col>4</xdr:col>
      <xdr:colOff>436562</xdr:colOff>
      <xdr:row>21</xdr:row>
      <xdr:rowOff>7938</xdr:rowOff>
    </xdr:to>
    <xdr:cxnSp macro="">
      <xdr:nvCxnSpPr>
        <xdr:cNvPr id="11" name="Straight Arrow Connector 10">
          <a:extLst>
            <a:ext uri="{FF2B5EF4-FFF2-40B4-BE49-F238E27FC236}">
              <a16:creationId xmlns:a16="http://schemas.microsoft.com/office/drawing/2014/main" id="{00000000-0008-0000-0D00-00000B000000}"/>
            </a:ext>
          </a:extLst>
        </xdr:cNvPr>
        <xdr:cNvCxnSpPr/>
      </xdr:nvCxnSpPr>
      <xdr:spPr>
        <a:xfrm flipH="1" flipV="1">
          <a:off x="3144838" y="6575428"/>
          <a:ext cx="6349" cy="21113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20</xdr:row>
      <xdr:rowOff>86302</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626052"/>
          <a:ext cx="6105525" cy="5807075"/>
        </a:xfrm>
        <a:prstGeom prst="rect">
          <a:avLst/>
        </a:prstGeom>
        <a:noFill/>
      </xdr:spPr>
    </xdr:pic>
    <xdr:clientData/>
  </xdr:twoCellAnchor>
  <xdr:twoCellAnchor>
    <xdr:from>
      <xdr:col>4</xdr:col>
      <xdr:colOff>666750</xdr:colOff>
      <xdr:row>16</xdr:row>
      <xdr:rowOff>174625</xdr:rowOff>
    </xdr:from>
    <xdr:to>
      <xdr:col>4</xdr:col>
      <xdr:colOff>677863</xdr:colOff>
      <xdr:row>19</xdr:row>
      <xdr:rowOff>31749</xdr:rowOff>
    </xdr:to>
    <xdr:cxnSp macro="">
      <xdr:nvCxnSpPr>
        <xdr:cNvPr id="3" name="Straight Arrow Connector 2">
          <a:extLst>
            <a:ext uri="{FF2B5EF4-FFF2-40B4-BE49-F238E27FC236}">
              <a16:creationId xmlns:a16="http://schemas.microsoft.com/office/drawing/2014/main" id="{00000000-0008-0000-0E00-000003000000}"/>
            </a:ext>
          </a:extLst>
        </xdr:cNvPr>
        <xdr:cNvCxnSpPr/>
      </xdr:nvCxnSpPr>
      <xdr:spPr>
        <a:xfrm flipV="1">
          <a:off x="3371850" y="4460875"/>
          <a:ext cx="11113" cy="6000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404704</xdr:colOff>
      <xdr:row>12</xdr:row>
      <xdr:rowOff>754063</xdr:rowOff>
    </xdr:from>
    <xdr:to>
      <xdr:col>4</xdr:col>
      <xdr:colOff>411583</xdr:colOff>
      <xdr:row>14</xdr:row>
      <xdr:rowOff>189445</xdr:rowOff>
    </xdr:to>
    <xdr:cxnSp macro="">
      <xdr:nvCxnSpPr>
        <xdr:cNvPr id="4" name="Straight Arrow Connector 3">
          <a:extLst>
            <a:ext uri="{FF2B5EF4-FFF2-40B4-BE49-F238E27FC236}">
              <a16:creationId xmlns:a16="http://schemas.microsoft.com/office/drawing/2014/main" id="{00000000-0008-0000-0E00-000004000000}"/>
            </a:ext>
          </a:extLst>
        </xdr:cNvPr>
        <xdr:cNvCxnSpPr/>
      </xdr:nvCxnSpPr>
      <xdr:spPr>
        <a:xfrm flipH="1" flipV="1">
          <a:off x="3109804" y="3506788"/>
          <a:ext cx="6879" cy="37835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25</xdr:row>
      <xdr:rowOff>142878</xdr:rowOff>
    </xdr:to>
    <xdr:cxnSp macro="">
      <xdr:nvCxnSpPr>
        <xdr:cNvPr id="5" name="Straight Arrow Connector 4">
          <a:extLst>
            <a:ext uri="{FF2B5EF4-FFF2-40B4-BE49-F238E27FC236}">
              <a16:creationId xmlns:a16="http://schemas.microsoft.com/office/drawing/2014/main" id="{00000000-0008-0000-0E00-000005000000}"/>
            </a:ext>
          </a:extLst>
        </xdr:cNvPr>
        <xdr:cNvCxnSpPr/>
      </xdr:nvCxnSpPr>
      <xdr:spPr>
        <a:xfrm flipV="1">
          <a:off x="333375" y="1381125"/>
          <a:ext cx="28575" cy="569595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563562</xdr:colOff>
      <xdr:row>14</xdr:row>
      <xdr:rowOff>31750</xdr:rowOff>
    </xdr:from>
    <xdr:to>
      <xdr:col>6</xdr:col>
      <xdr:colOff>190500</xdr:colOff>
      <xdr:row>14</xdr:row>
      <xdr:rowOff>47625</xdr:rowOff>
    </xdr:to>
    <xdr:cxnSp macro="">
      <xdr:nvCxnSpPr>
        <xdr:cNvPr id="6" name="Straight Connector 5">
          <a:extLst>
            <a:ext uri="{FF2B5EF4-FFF2-40B4-BE49-F238E27FC236}">
              <a16:creationId xmlns:a16="http://schemas.microsoft.com/office/drawing/2014/main" id="{00000000-0008-0000-0E00-000006000000}"/>
            </a:ext>
          </a:extLst>
        </xdr:cNvPr>
        <xdr:cNvCxnSpPr/>
      </xdr:nvCxnSpPr>
      <xdr:spPr>
        <a:xfrm>
          <a:off x="1174750" y="3722688"/>
          <a:ext cx="3937000" cy="158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555626</xdr:colOff>
      <xdr:row>14</xdr:row>
      <xdr:rowOff>31747</xdr:rowOff>
    </xdr:from>
    <xdr:to>
      <xdr:col>1</xdr:col>
      <xdr:colOff>571500</xdr:colOff>
      <xdr:row>16</xdr:row>
      <xdr:rowOff>190497</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1166814" y="3722685"/>
          <a:ext cx="15874" cy="1317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579437</xdr:colOff>
      <xdr:row>16</xdr:row>
      <xdr:rowOff>127000</xdr:rowOff>
    </xdr:from>
    <xdr:to>
      <xdr:col>6</xdr:col>
      <xdr:colOff>190500</xdr:colOff>
      <xdr:row>16</xdr:row>
      <xdr:rowOff>150815</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1190625" y="4976813"/>
          <a:ext cx="3921125" cy="2381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184150</xdr:colOff>
      <xdr:row>14</xdr:row>
      <xdr:rowOff>25399</xdr:rowOff>
    </xdr:from>
    <xdr:to>
      <xdr:col>6</xdr:col>
      <xdr:colOff>200024</xdr:colOff>
      <xdr:row>16</xdr:row>
      <xdr:rowOff>184149</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4689475" y="3721099"/>
          <a:ext cx="15874" cy="749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365124</xdr:colOff>
      <xdr:row>12</xdr:row>
      <xdr:rowOff>754063</xdr:rowOff>
    </xdr:from>
    <xdr:to>
      <xdr:col>5</xdr:col>
      <xdr:colOff>381420</xdr:colOff>
      <xdr:row>14</xdr:row>
      <xdr:rowOff>167220</xdr:rowOff>
    </xdr:to>
    <xdr:cxnSp macro="">
      <xdr:nvCxnSpPr>
        <xdr:cNvPr id="10" name="Straight Arrow Connector 9">
          <a:extLst>
            <a:ext uri="{FF2B5EF4-FFF2-40B4-BE49-F238E27FC236}">
              <a16:creationId xmlns:a16="http://schemas.microsoft.com/office/drawing/2014/main" id="{00000000-0008-0000-0E00-00000A000000}"/>
            </a:ext>
          </a:extLst>
        </xdr:cNvPr>
        <xdr:cNvCxnSpPr/>
      </xdr:nvCxnSpPr>
      <xdr:spPr>
        <a:xfrm flipH="1" flipV="1">
          <a:off x="4079874" y="3506788"/>
          <a:ext cx="16296" cy="35613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436562</xdr:colOff>
      <xdr:row>19</xdr:row>
      <xdr:rowOff>722312</xdr:rowOff>
    </xdr:from>
    <xdr:to>
      <xdr:col>4</xdr:col>
      <xdr:colOff>436563</xdr:colOff>
      <xdr:row>21</xdr:row>
      <xdr:rowOff>7939</xdr:rowOff>
    </xdr:to>
    <xdr:cxnSp macro="">
      <xdr:nvCxnSpPr>
        <xdr:cNvPr id="11" name="Straight Arrow Connector 10">
          <a:extLst>
            <a:ext uri="{FF2B5EF4-FFF2-40B4-BE49-F238E27FC236}">
              <a16:creationId xmlns:a16="http://schemas.microsoft.com/office/drawing/2014/main" id="{00000000-0008-0000-0E00-00000B000000}"/>
            </a:ext>
          </a:extLst>
        </xdr:cNvPr>
        <xdr:cNvCxnSpPr/>
      </xdr:nvCxnSpPr>
      <xdr:spPr>
        <a:xfrm flipH="1" flipV="1">
          <a:off x="3556000" y="6318250"/>
          <a:ext cx="1" cy="22225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0</xdr:colOff>
      <xdr:row>15</xdr:row>
      <xdr:rowOff>198438</xdr:rowOff>
    </xdr:from>
    <xdr:to>
      <xdr:col>4</xdr:col>
      <xdr:colOff>47625</xdr:colOff>
      <xdr:row>15</xdr:row>
      <xdr:rowOff>214314</xdr:rowOff>
    </xdr:to>
    <xdr:cxnSp macro="">
      <xdr:nvCxnSpPr>
        <xdr:cNvPr id="16" name="Straight Arrow Connector 15">
          <a:extLst>
            <a:ext uri="{FF2B5EF4-FFF2-40B4-BE49-F238E27FC236}">
              <a16:creationId xmlns:a16="http://schemas.microsoft.com/office/drawing/2014/main" id="{00000000-0008-0000-0E00-000010000000}"/>
            </a:ext>
          </a:extLst>
        </xdr:cNvPr>
        <xdr:cNvCxnSpPr/>
      </xdr:nvCxnSpPr>
      <xdr:spPr>
        <a:xfrm flipV="1">
          <a:off x="2135188" y="4087813"/>
          <a:ext cx="1031875" cy="1587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896938</xdr:colOff>
      <xdr:row>15</xdr:row>
      <xdr:rowOff>515938</xdr:rowOff>
    </xdr:from>
    <xdr:to>
      <xdr:col>5</xdr:col>
      <xdr:colOff>214313</xdr:colOff>
      <xdr:row>15</xdr:row>
      <xdr:rowOff>533401</xdr:rowOff>
    </xdr:to>
    <xdr:cxnSp macro="">
      <xdr:nvCxnSpPr>
        <xdr:cNvPr id="17" name="Straight Arrow Connector 16">
          <a:extLst>
            <a:ext uri="{FF2B5EF4-FFF2-40B4-BE49-F238E27FC236}">
              <a16:creationId xmlns:a16="http://schemas.microsoft.com/office/drawing/2014/main" id="{00000000-0008-0000-0E00-000011000000}"/>
            </a:ext>
          </a:extLst>
        </xdr:cNvPr>
        <xdr:cNvCxnSpPr/>
      </xdr:nvCxnSpPr>
      <xdr:spPr>
        <a:xfrm flipV="1">
          <a:off x="2119313" y="4405313"/>
          <a:ext cx="2222500" cy="1746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20</xdr:row>
      <xdr:rowOff>435552</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6100" y="626052"/>
          <a:ext cx="6105525" cy="5811838"/>
        </a:xfrm>
        <a:prstGeom prst="rect">
          <a:avLst/>
        </a:prstGeom>
        <a:noFill/>
      </xdr:spPr>
    </xdr:pic>
    <xdr:clientData/>
  </xdr:twoCellAnchor>
  <xdr:twoCellAnchor>
    <xdr:from>
      <xdr:col>3</xdr:col>
      <xdr:colOff>714375</xdr:colOff>
      <xdr:row>16</xdr:row>
      <xdr:rowOff>150812</xdr:rowOff>
    </xdr:from>
    <xdr:to>
      <xdr:col>4</xdr:col>
      <xdr:colOff>531813</xdr:colOff>
      <xdr:row>19</xdr:row>
      <xdr:rowOff>15875</xdr:rowOff>
    </xdr:to>
    <xdr:cxnSp macro="">
      <xdr:nvCxnSpPr>
        <xdr:cNvPr id="3" name="Straight Arrow Connector 2">
          <a:extLst>
            <a:ext uri="{FF2B5EF4-FFF2-40B4-BE49-F238E27FC236}">
              <a16:creationId xmlns:a16="http://schemas.microsoft.com/office/drawing/2014/main" id="{00000000-0008-0000-0F00-000003000000}"/>
            </a:ext>
          </a:extLst>
        </xdr:cNvPr>
        <xdr:cNvCxnSpPr/>
      </xdr:nvCxnSpPr>
      <xdr:spPr>
        <a:xfrm flipH="1" flipV="1">
          <a:off x="2438400" y="6742112"/>
          <a:ext cx="969963" cy="60801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5" name="Straight Arrow Connector 4">
          <a:extLst>
            <a:ext uri="{FF2B5EF4-FFF2-40B4-BE49-F238E27FC236}">
              <a16:creationId xmlns:a16="http://schemas.microsoft.com/office/drawing/2014/main" id="{00000000-0008-0000-0F00-000005000000}"/>
            </a:ext>
          </a:extLst>
        </xdr:cNvPr>
        <xdr:cNvCxnSpPr/>
      </xdr:nvCxnSpPr>
      <xdr:spPr>
        <a:xfrm flipH="1" flipV="1">
          <a:off x="4362341" y="505618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26</xdr:row>
      <xdr:rowOff>142878</xdr:rowOff>
    </xdr:to>
    <xdr:cxnSp macro="">
      <xdr:nvCxnSpPr>
        <xdr:cNvPr id="6" name="Straight Arrow Connector 5">
          <a:extLst>
            <a:ext uri="{FF2B5EF4-FFF2-40B4-BE49-F238E27FC236}">
              <a16:creationId xmlns:a16="http://schemas.microsoft.com/office/drawing/2014/main" id="{00000000-0008-0000-0F00-000006000000}"/>
            </a:ext>
          </a:extLst>
        </xdr:cNvPr>
        <xdr:cNvCxnSpPr/>
      </xdr:nvCxnSpPr>
      <xdr:spPr>
        <a:xfrm flipV="1">
          <a:off x="333375" y="1381125"/>
          <a:ext cx="28575" cy="858202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222250</xdr:colOff>
      <xdr:row>14</xdr:row>
      <xdr:rowOff>23813</xdr:rowOff>
    </xdr:from>
    <xdr:to>
      <xdr:col>7</xdr:col>
      <xdr:colOff>301625</xdr:colOff>
      <xdr:row>14</xdr:row>
      <xdr:rowOff>39687</xdr:rowOff>
    </xdr:to>
    <xdr:cxnSp macro="">
      <xdr:nvCxnSpPr>
        <xdr:cNvPr id="7" name="Straight Connector 6">
          <a:extLst>
            <a:ext uri="{FF2B5EF4-FFF2-40B4-BE49-F238E27FC236}">
              <a16:creationId xmlns:a16="http://schemas.microsoft.com/office/drawing/2014/main" id="{00000000-0008-0000-0F00-000007000000}"/>
            </a:ext>
          </a:extLst>
        </xdr:cNvPr>
        <xdr:cNvCxnSpPr/>
      </xdr:nvCxnSpPr>
      <xdr:spPr>
        <a:xfrm>
          <a:off x="1441450" y="5262563"/>
          <a:ext cx="4651375"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8" name="Straight Connector 7">
          <a:extLst>
            <a:ext uri="{FF2B5EF4-FFF2-40B4-BE49-F238E27FC236}">
              <a16:creationId xmlns:a16="http://schemas.microsoft.com/office/drawing/2014/main" id="{00000000-0008-0000-0F00-000008000000}"/>
            </a:ext>
          </a:extLst>
        </xdr:cNvPr>
        <xdr:cNvCxnSpPr/>
      </xdr:nvCxnSpPr>
      <xdr:spPr>
        <a:xfrm>
          <a:off x="1457326" y="5254625"/>
          <a:ext cx="15874" cy="1511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271462</xdr:colOff>
      <xdr:row>16</xdr:row>
      <xdr:rowOff>134937</xdr:rowOff>
    </xdr:from>
    <xdr:to>
      <xdr:col>7</xdr:col>
      <xdr:colOff>365125</xdr:colOff>
      <xdr:row>16</xdr:row>
      <xdr:rowOff>136526</xdr:rowOff>
    </xdr:to>
    <xdr:cxnSp macro="">
      <xdr:nvCxnSpPr>
        <xdr:cNvPr id="9" name="Straight Connector 8">
          <a:extLst>
            <a:ext uri="{FF2B5EF4-FFF2-40B4-BE49-F238E27FC236}">
              <a16:creationId xmlns:a16="http://schemas.microsoft.com/office/drawing/2014/main" id="{00000000-0008-0000-0F00-000009000000}"/>
            </a:ext>
          </a:extLst>
        </xdr:cNvPr>
        <xdr:cNvCxnSpPr/>
      </xdr:nvCxnSpPr>
      <xdr:spPr>
        <a:xfrm flipV="1">
          <a:off x="1490662" y="6726237"/>
          <a:ext cx="4665663"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10" name="Straight Connector 9">
          <a:extLst>
            <a:ext uri="{FF2B5EF4-FFF2-40B4-BE49-F238E27FC236}">
              <a16:creationId xmlns:a16="http://schemas.microsoft.com/office/drawing/2014/main" id="{00000000-0008-0000-0F00-00000A000000}"/>
            </a:ext>
          </a:extLst>
        </xdr:cNvPr>
        <xdr:cNvCxnSpPr/>
      </xdr:nvCxnSpPr>
      <xdr:spPr>
        <a:xfrm>
          <a:off x="6094412" y="5240337"/>
          <a:ext cx="15874" cy="1511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1" name="Straight Arrow Connector 10">
          <a:extLst>
            <a:ext uri="{FF2B5EF4-FFF2-40B4-BE49-F238E27FC236}">
              <a16:creationId xmlns:a16="http://schemas.microsoft.com/office/drawing/2014/main" id="{00000000-0008-0000-0F00-00000B000000}"/>
            </a:ext>
          </a:extLst>
        </xdr:cNvPr>
        <xdr:cNvCxnSpPr/>
      </xdr:nvCxnSpPr>
      <xdr:spPr>
        <a:xfrm flipH="1" flipV="1">
          <a:off x="5437187" y="505618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14709</xdr:colOff>
      <xdr:row>15</xdr:row>
      <xdr:rowOff>1011770</xdr:rowOff>
    </xdr:from>
    <xdr:to>
      <xdr:col>5</xdr:col>
      <xdr:colOff>15875</xdr:colOff>
      <xdr:row>15</xdr:row>
      <xdr:rowOff>1016000</xdr:rowOff>
    </xdr:to>
    <xdr:cxnSp macro="">
      <xdr:nvCxnSpPr>
        <xdr:cNvPr id="13" name="Straight Arrow Connector 12">
          <a:extLst>
            <a:ext uri="{FF2B5EF4-FFF2-40B4-BE49-F238E27FC236}">
              <a16:creationId xmlns:a16="http://schemas.microsoft.com/office/drawing/2014/main" id="{00000000-0008-0000-0F00-00000D000000}"/>
            </a:ext>
          </a:extLst>
        </xdr:cNvPr>
        <xdr:cNvCxnSpPr/>
      </xdr:nvCxnSpPr>
      <xdr:spPr>
        <a:xfrm>
          <a:off x="2891259" y="6450545"/>
          <a:ext cx="1153691" cy="423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1103734</xdr:colOff>
      <xdr:row>15</xdr:row>
      <xdr:rowOff>1341438</xdr:rowOff>
    </xdr:from>
    <xdr:to>
      <xdr:col>6</xdr:col>
      <xdr:colOff>230187</xdr:colOff>
      <xdr:row>15</xdr:row>
      <xdr:rowOff>1370545</xdr:rowOff>
    </xdr:to>
    <xdr:cxnSp macro="">
      <xdr:nvCxnSpPr>
        <xdr:cNvPr id="14" name="Straight Arrow Connector 13">
          <a:extLst>
            <a:ext uri="{FF2B5EF4-FFF2-40B4-BE49-F238E27FC236}">
              <a16:creationId xmlns:a16="http://schemas.microsoft.com/office/drawing/2014/main" id="{00000000-0008-0000-0F00-00000E000000}"/>
            </a:ext>
          </a:extLst>
        </xdr:cNvPr>
        <xdr:cNvCxnSpPr/>
      </xdr:nvCxnSpPr>
      <xdr:spPr>
        <a:xfrm flipV="1">
          <a:off x="2827759" y="6589713"/>
          <a:ext cx="2307803" cy="53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809625</xdr:colOff>
      <xdr:row>19</xdr:row>
      <xdr:rowOff>158750</xdr:rowOff>
    </xdr:from>
    <xdr:to>
      <xdr:col>5</xdr:col>
      <xdr:colOff>150813</xdr:colOff>
      <xdr:row>19</xdr:row>
      <xdr:rowOff>204469</xdr:rowOff>
    </xdr:to>
    <xdr:sp macro="" textlink="">
      <xdr:nvSpPr>
        <xdr:cNvPr id="15" name="Left-Right Arrow 14">
          <a:extLst>
            <a:ext uri="{FF2B5EF4-FFF2-40B4-BE49-F238E27FC236}">
              <a16:creationId xmlns:a16="http://schemas.microsoft.com/office/drawing/2014/main" id="{00000000-0008-0000-0F00-00000F000000}"/>
            </a:ext>
          </a:extLst>
        </xdr:cNvPr>
        <xdr:cNvSpPr/>
      </xdr:nvSpPr>
      <xdr:spPr>
        <a:xfrm>
          <a:off x="3690938" y="5373688"/>
          <a:ext cx="492125" cy="45719"/>
        </a:xfrm>
        <a:prstGeom prst="leftRightArrow">
          <a:avLst/>
        </a:prstGeom>
        <a:ln>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57150</xdr:colOff>
      <xdr:row>2</xdr:row>
      <xdr:rowOff>140277</xdr:rowOff>
    </xdr:from>
    <xdr:to>
      <xdr:col>22</xdr:col>
      <xdr:colOff>66675</xdr:colOff>
      <xdr:row>21</xdr:row>
      <xdr:rowOff>168852</xdr:rowOff>
    </xdr:to>
    <xdr:pic>
      <xdr:nvPicPr>
        <xdr:cNvPr id="13" name="Picture 12">
          <a:extLst>
            <a:ext uri="{FF2B5EF4-FFF2-40B4-BE49-F238E27FC236}">
              <a16:creationId xmlns:a16="http://schemas.microsoft.com/office/drawing/2014/main" id="{00000000-0008-0000-11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626052"/>
          <a:ext cx="6105525" cy="5810250"/>
        </a:xfrm>
        <a:prstGeom prst="rect">
          <a:avLst/>
        </a:prstGeom>
        <a:noFill/>
      </xdr:spPr>
    </xdr:pic>
    <xdr:clientData/>
  </xdr:twoCellAnchor>
  <xdr:twoCellAnchor>
    <xdr:from>
      <xdr:col>0</xdr:col>
      <xdr:colOff>295275</xdr:colOff>
      <xdr:row>5</xdr:row>
      <xdr:rowOff>0</xdr:rowOff>
    </xdr:from>
    <xdr:to>
      <xdr:col>0</xdr:col>
      <xdr:colOff>342900</xdr:colOff>
      <xdr:row>13</xdr:row>
      <xdr:rowOff>257175</xdr:rowOff>
    </xdr:to>
    <xdr:cxnSp macro="">
      <xdr:nvCxnSpPr>
        <xdr:cNvPr id="14" name="Straight Arrow Connector 13">
          <a:extLst>
            <a:ext uri="{FF2B5EF4-FFF2-40B4-BE49-F238E27FC236}">
              <a16:creationId xmlns:a16="http://schemas.microsoft.com/office/drawing/2014/main" id="{00000000-0008-0000-1100-00000E000000}"/>
            </a:ext>
          </a:extLst>
        </xdr:cNvPr>
        <xdr:cNvCxnSpPr/>
      </xdr:nvCxnSpPr>
      <xdr:spPr>
        <a:xfrm flipV="1">
          <a:off x="295275" y="1552575"/>
          <a:ext cx="47625" cy="24098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326571</xdr:colOff>
      <xdr:row>11</xdr:row>
      <xdr:rowOff>340179</xdr:rowOff>
    </xdr:from>
    <xdr:to>
      <xdr:col>4</xdr:col>
      <xdr:colOff>326571</xdr:colOff>
      <xdr:row>12</xdr:row>
      <xdr:rowOff>176893</xdr:rowOff>
    </xdr:to>
    <xdr:cxnSp macro="">
      <xdr:nvCxnSpPr>
        <xdr:cNvPr id="15" name="Straight Arrow Connector 14">
          <a:extLst>
            <a:ext uri="{FF2B5EF4-FFF2-40B4-BE49-F238E27FC236}">
              <a16:creationId xmlns:a16="http://schemas.microsoft.com/office/drawing/2014/main" id="{00000000-0008-0000-1100-00000F000000}"/>
            </a:ext>
          </a:extLst>
        </xdr:cNvPr>
        <xdr:cNvCxnSpPr/>
      </xdr:nvCxnSpPr>
      <xdr:spPr>
        <a:xfrm flipV="1">
          <a:off x="2850696" y="3454854"/>
          <a:ext cx="0" cy="227239"/>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390525</xdr:colOff>
      <xdr:row>9</xdr:row>
      <xdr:rowOff>363064</xdr:rowOff>
    </xdr:from>
    <xdr:to>
      <xdr:col>5</xdr:col>
      <xdr:colOff>1443</xdr:colOff>
      <xdr:row>11</xdr:row>
      <xdr:rowOff>9525</xdr:rowOff>
    </xdr:to>
    <xdr:cxnSp macro="">
      <xdr:nvCxnSpPr>
        <xdr:cNvPr id="16" name="Straight Arrow Connector 15">
          <a:extLst>
            <a:ext uri="{FF2B5EF4-FFF2-40B4-BE49-F238E27FC236}">
              <a16:creationId xmlns:a16="http://schemas.microsoft.com/office/drawing/2014/main" id="{00000000-0008-0000-1100-000010000000}"/>
            </a:ext>
          </a:extLst>
        </xdr:cNvPr>
        <xdr:cNvCxnSpPr/>
      </xdr:nvCxnSpPr>
      <xdr:spPr>
        <a:xfrm flipV="1">
          <a:off x="2914650" y="2896714"/>
          <a:ext cx="344343" cy="22748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518583</xdr:colOff>
      <xdr:row>12</xdr:row>
      <xdr:rowOff>10583</xdr:rowOff>
    </xdr:from>
    <xdr:to>
      <xdr:col>4</xdr:col>
      <xdr:colOff>222250</xdr:colOff>
      <xdr:row>13</xdr:row>
      <xdr:rowOff>0</xdr:rowOff>
    </xdr:to>
    <xdr:cxnSp macro="">
      <xdr:nvCxnSpPr>
        <xdr:cNvPr id="17" name="Straight Arrow Connector 16">
          <a:extLst>
            <a:ext uri="{FF2B5EF4-FFF2-40B4-BE49-F238E27FC236}">
              <a16:creationId xmlns:a16="http://schemas.microsoft.com/office/drawing/2014/main" id="{00000000-0008-0000-1100-000011000000}"/>
            </a:ext>
          </a:extLst>
        </xdr:cNvPr>
        <xdr:cNvCxnSpPr/>
      </xdr:nvCxnSpPr>
      <xdr:spPr>
        <a:xfrm flipH="1" flipV="1">
          <a:off x="2347383" y="3515783"/>
          <a:ext cx="398992" cy="18944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190500</xdr:colOff>
      <xdr:row>9</xdr:row>
      <xdr:rowOff>370417</xdr:rowOff>
    </xdr:from>
    <xdr:to>
      <xdr:col>3</xdr:col>
      <xdr:colOff>190500</xdr:colOff>
      <xdr:row>11</xdr:row>
      <xdr:rowOff>10583</xdr:rowOff>
    </xdr:to>
    <xdr:cxnSp macro="">
      <xdr:nvCxnSpPr>
        <xdr:cNvPr id="18" name="Straight Arrow Connector 17">
          <a:extLst>
            <a:ext uri="{FF2B5EF4-FFF2-40B4-BE49-F238E27FC236}">
              <a16:creationId xmlns:a16="http://schemas.microsoft.com/office/drawing/2014/main" id="{00000000-0008-0000-1100-000012000000}"/>
            </a:ext>
          </a:extLst>
        </xdr:cNvPr>
        <xdr:cNvCxnSpPr/>
      </xdr:nvCxnSpPr>
      <xdr:spPr>
        <a:xfrm flipV="1">
          <a:off x="2019300" y="2904067"/>
          <a:ext cx="0" cy="22119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614871</xdr:colOff>
      <xdr:row>9</xdr:row>
      <xdr:rowOff>323692</xdr:rowOff>
    </xdr:from>
    <xdr:to>
      <xdr:col>4</xdr:col>
      <xdr:colOff>190500</xdr:colOff>
      <xdr:row>11</xdr:row>
      <xdr:rowOff>9525</xdr:rowOff>
    </xdr:to>
    <xdr:cxnSp macro="">
      <xdr:nvCxnSpPr>
        <xdr:cNvPr id="19" name="Straight Arrow Connector 18">
          <a:extLst>
            <a:ext uri="{FF2B5EF4-FFF2-40B4-BE49-F238E27FC236}">
              <a16:creationId xmlns:a16="http://schemas.microsoft.com/office/drawing/2014/main" id="{00000000-0008-0000-1100-000013000000}"/>
            </a:ext>
          </a:extLst>
        </xdr:cNvPr>
        <xdr:cNvCxnSpPr/>
      </xdr:nvCxnSpPr>
      <xdr:spPr>
        <a:xfrm flipH="1" flipV="1">
          <a:off x="2443671" y="2857342"/>
          <a:ext cx="270954" cy="26685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703771</xdr:colOff>
      <xdr:row>7</xdr:row>
      <xdr:rowOff>327922</xdr:rowOff>
    </xdr:from>
    <xdr:to>
      <xdr:col>5</xdr:col>
      <xdr:colOff>299529</xdr:colOff>
      <xdr:row>9</xdr:row>
      <xdr:rowOff>50957</xdr:rowOff>
    </xdr:to>
    <xdr:cxnSp macro="">
      <xdr:nvCxnSpPr>
        <xdr:cNvPr id="20" name="Straight Arrow Connector 19">
          <a:extLst>
            <a:ext uri="{FF2B5EF4-FFF2-40B4-BE49-F238E27FC236}">
              <a16:creationId xmlns:a16="http://schemas.microsoft.com/office/drawing/2014/main" id="{00000000-0008-0000-1100-000014000000}"/>
            </a:ext>
          </a:extLst>
        </xdr:cNvPr>
        <xdr:cNvCxnSpPr/>
      </xdr:nvCxnSpPr>
      <xdr:spPr>
        <a:xfrm flipH="1" flipV="1">
          <a:off x="3227896" y="2271022"/>
          <a:ext cx="329183" cy="31358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237065</xdr:colOff>
      <xdr:row>9</xdr:row>
      <xdr:rowOff>374652</xdr:rowOff>
    </xdr:from>
    <xdr:to>
      <xdr:col>5</xdr:col>
      <xdr:colOff>237065</xdr:colOff>
      <xdr:row>11</xdr:row>
      <xdr:rowOff>14818</xdr:rowOff>
    </xdr:to>
    <xdr:cxnSp macro="">
      <xdr:nvCxnSpPr>
        <xdr:cNvPr id="21" name="Straight Arrow Connector 20">
          <a:extLst>
            <a:ext uri="{FF2B5EF4-FFF2-40B4-BE49-F238E27FC236}">
              <a16:creationId xmlns:a16="http://schemas.microsoft.com/office/drawing/2014/main" id="{00000000-0008-0000-1100-000015000000}"/>
            </a:ext>
          </a:extLst>
        </xdr:cNvPr>
        <xdr:cNvCxnSpPr/>
      </xdr:nvCxnSpPr>
      <xdr:spPr>
        <a:xfrm flipV="1">
          <a:off x="3494615" y="2908302"/>
          <a:ext cx="0" cy="22119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277955</xdr:colOff>
      <xdr:row>7</xdr:row>
      <xdr:rowOff>284744</xdr:rowOff>
    </xdr:from>
    <xdr:to>
      <xdr:col>3</xdr:col>
      <xdr:colOff>672425</xdr:colOff>
      <xdr:row>9</xdr:row>
      <xdr:rowOff>20047</xdr:rowOff>
    </xdr:to>
    <xdr:cxnSp macro="">
      <xdr:nvCxnSpPr>
        <xdr:cNvPr id="22" name="Straight Arrow Connector 21">
          <a:extLst>
            <a:ext uri="{FF2B5EF4-FFF2-40B4-BE49-F238E27FC236}">
              <a16:creationId xmlns:a16="http://schemas.microsoft.com/office/drawing/2014/main" id="{00000000-0008-0000-1100-000016000000}"/>
            </a:ext>
          </a:extLst>
        </xdr:cNvPr>
        <xdr:cNvCxnSpPr/>
      </xdr:nvCxnSpPr>
      <xdr:spPr>
        <a:xfrm flipV="1">
          <a:off x="2106755" y="2227844"/>
          <a:ext cx="394470" cy="32585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403597</xdr:colOff>
      <xdr:row>11</xdr:row>
      <xdr:rowOff>342900</xdr:rowOff>
    </xdr:from>
    <xdr:to>
      <xdr:col>5</xdr:col>
      <xdr:colOff>25028</xdr:colOff>
      <xdr:row>13</xdr:row>
      <xdr:rowOff>19050</xdr:rowOff>
    </xdr:to>
    <xdr:cxnSp macro="">
      <xdr:nvCxnSpPr>
        <xdr:cNvPr id="23" name="Straight Arrow Connector 22">
          <a:extLst>
            <a:ext uri="{FF2B5EF4-FFF2-40B4-BE49-F238E27FC236}">
              <a16:creationId xmlns:a16="http://schemas.microsoft.com/office/drawing/2014/main" id="{00000000-0008-0000-1100-000017000000}"/>
            </a:ext>
          </a:extLst>
        </xdr:cNvPr>
        <xdr:cNvCxnSpPr/>
      </xdr:nvCxnSpPr>
      <xdr:spPr>
        <a:xfrm flipV="1">
          <a:off x="2927722" y="3457575"/>
          <a:ext cx="354856" cy="26670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304800</xdr:colOff>
      <xdr:row>0</xdr:row>
      <xdr:rowOff>161925</xdr:rowOff>
    </xdr:from>
    <xdr:to>
      <xdr:col>7</xdr:col>
      <xdr:colOff>552450</xdr:colOff>
      <xdr:row>0</xdr:row>
      <xdr:rowOff>161925</xdr:rowOff>
    </xdr:to>
    <xdr:cxnSp macro="">
      <xdr:nvCxnSpPr>
        <xdr:cNvPr id="25" name="Straight Arrow Connector 24">
          <a:extLst>
            <a:ext uri="{FF2B5EF4-FFF2-40B4-BE49-F238E27FC236}">
              <a16:creationId xmlns:a16="http://schemas.microsoft.com/office/drawing/2014/main" id="{00000000-0008-0000-1100-000019000000}"/>
            </a:ext>
          </a:extLst>
        </xdr:cNvPr>
        <xdr:cNvCxnSpPr/>
      </xdr:nvCxnSpPr>
      <xdr:spPr>
        <a:xfrm>
          <a:off x="3352800" y="161925"/>
          <a:ext cx="1466850"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57150</xdr:colOff>
      <xdr:row>2</xdr:row>
      <xdr:rowOff>140277</xdr:rowOff>
    </xdr:from>
    <xdr:to>
      <xdr:col>26</xdr:col>
      <xdr:colOff>66675</xdr:colOff>
      <xdr:row>15</xdr:row>
      <xdr:rowOff>427615</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626052"/>
          <a:ext cx="6105525" cy="5813425"/>
        </a:xfrm>
        <a:prstGeom prst="rect">
          <a:avLst/>
        </a:prstGeom>
        <a:noFill/>
      </xdr:spPr>
    </xdr:pic>
    <xdr:clientData/>
  </xdr:twoCellAnchor>
  <xdr:twoCellAnchor>
    <xdr:from>
      <xdr:col>3</xdr:col>
      <xdr:colOff>714375</xdr:colOff>
      <xdr:row>16</xdr:row>
      <xdr:rowOff>150812</xdr:rowOff>
    </xdr:from>
    <xdr:to>
      <xdr:col>4</xdr:col>
      <xdr:colOff>531813</xdr:colOff>
      <xdr:row>19</xdr:row>
      <xdr:rowOff>15875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flipV="1">
          <a:off x="2438400" y="6551612"/>
          <a:ext cx="798513" cy="60801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523875</xdr:colOff>
      <xdr:row>12</xdr:row>
      <xdr:rowOff>1492250</xdr:rowOff>
    </xdr:from>
    <xdr:to>
      <xdr:col>3</xdr:col>
      <xdr:colOff>523875</xdr:colOff>
      <xdr:row>14</xdr:row>
      <xdr:rowOff>55563</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V="1">
          <a:off x="2254250" y="5572125"/>
          <a:ext cx="0" cy="28575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333266</xdr:colOff>
      <xdr:row>13</xdr:row>
      <xdr:rowOff>7937</xdr:rowOff>
    </xdr:from>
    <xdr:to>
      <xdr:col>7</xdr:col>
      <xdr:colOff>340145</xdr:colOff>
      <xdr:row>15</xdr:row>
      <xdr:rowOff>14820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flipV="1">
          <a:off x="4190891" y="524668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26</xdr:row>
      <xdr:rowOff>142878</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V="1">
          <a:off x="333375" y="1381125"/>
          <a:ext cx="28575" cy="839152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222250</xdr:colOff>
      <xdr:row>14</xdr:row>
      <xdr:rowOff>23813</xdr:rowOff>
    </xdr:from>
    <xdr:to>
      <xdr:col>9</xdr:col>
      <xdr:colOff>301625</xdr:colOff>
      <xdr:row>14</xdr:row>
      <xdr:rowOff>39687</xdr:rowOff>
    </xdr:to>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a:off x="1441450" y="5453063"/>
          <a:ext cx="4394200"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8" name="Straight Connector 7">
          <a:extLst>
            <a:ext uri="{FF2B5EF4-FFF2-40B4-BE49-F238E27FC236}">
              <a16:creationId xmlns:a16="http://schemas.microsoft.com/office/drawing/2014/main" id="{00000000-0008-0000-0400-000008000000}"/>
            </a:ext>
          </a:extLst>
        </xdr:cNvPr>
        <xdr:cNvCxnSpPr/>
      </xdr:nvCxnSpPr>
      <xdr:spPr>
        <a:xfrm>
          <a:off x="1457326" y="5445125"/>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271462</xdr:colOff>
      <xdr:row>16</xdr:row>
      <xdr:rowOff>134937</xdr:rowOff>
    </xdr:from>
    <xdr:to>
      <xdr:col>9</xdr:col>
      <xdr:colOff>365125</xdr:colOff>
      <xdr:row>16</xdr:row>
      <xdr:rowOff>136526</xdr:rowOff>
    </xdr:to>
    <xdr:cxnSp macro="">
      <xdr:nvCxnSpPr>
        <xdr:cNvPr id="9" name="Straight Connector 8">
          <a:extLst>
            <a:ext uri="{FF2B5EF4-FFF2-40B4-BE49-F238E27FC236}">
              <a16:creationId xmlns:a16="http://schemas.microsoft.com/office/drawing/2014/main" id="{00000000-0008-0000-0400-000009000000}"/>
            </a:ext>
          </a:extLst>
        </xdr:cNvPr>
        <xdr:cNvCxnSpPr/>
      </xdr:nvCxnSpPr>
      <xdr:spPr>
        <a:xfrm flipV="1">
          <a:off x="1490662" y="6535737"/>
          <a:ext cx="4408488"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303212</xdr:colOff>
      <xdr:row>14</xdr:row>
      <xdr:rowOff>1587</xdr:rowOff>
    </xdr:from>
    <xdr:to>
      <xdr:col>9</xdr:col>
      <xdr:colOff>319086</xdr:colOff>
      <xdr:row>16</xdr:row>
      <xdr:rowOff>160337</xdr:rowOff>
    </xdr:to>
    <xdr:cxnSp macro="">
      <xdr:nvCxnSpPr>
        <xdr:cNvPr id="10" name="Straight Connector 9">
          <a:extLst>
            <a:ext uri="{FF2B5EF4-FFF2-40B4-BE49-F238E27FC236}">
              <a16:creationId xmlns:a16="http://schemas.microsoft.com/office/drawing/2014/main" id="{00000000-0008-0000-0400-00000A000000}"/>
            </a:ext>
          </a:extLst>
        </xdr:cNvPr>
        <xdr:cNvCxnSpPr/>
      </xdr:nvCxnSpPr>
      <xdr:spPr>
        <a:xfrm>
          <a:off x="5837237" y="5430837"/>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531812</xdr:colOff>
      <xdr:row>13</xdr:row>
      <xdr:rowOff>7938</xdr:rowOff>
    </xdr:from>
    <xdr:to>
      <xdr:col>8</xdr:col>
      <xdr:colOff>548108</xdr:colOff>
      <xdr:row>14</xdr:row>
      <xdr:rowOff>191033</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flipH="1" flipV="1">
          <a:off x="5180012" y="524668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492125</xdr:colOff>
      <xdr:row>10</xdr:row>
      <xdr:rowOff>1309688</xdr:rowOff>
    </xdr:from>
    <xdr:to>
      <xdr:col>3</xdr:col>
      <xdr:colOff>500063</xdr:colOff>
      <xdr:row>12</xdr:row>
      <xdr:rowOff>7939</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V="1">
          <a:off x="2222500" y="3849688"/>
          <a:ext cx="7938" cy="23812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6771</xdr:colOff>
      <xdr:row>15</xdr:row>
      <xdr:rowOff>329145</xdr:rowOff>
    </xdr:from>
    <xdr:to>
      <xdr:col>7</xdr:col>
      <xdr:colOff>7937</xdr:colOff>
      <xdr:row>15</xdr:row>
      <xdr:rowOff>333375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711871" y="5958420"/>
          <a:ext cx="1153691" cy="423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15875</xdr:colOff>
      <xdr:row>15</xdr:row>
      <xdr:rowOff>500063</xdr:rowOff>
    </xdr:from>
    <xdr:to>
      <xdr:col>8</xdr:col>
      <xdr:colOff>134937</xdr:colOff>
      <xdr:row>15</xdr:row>
      <xdr:rowOff>508000</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730500" y="6500813"/>
          <a:ext cx="2270125" cy="793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481433</xdr:colOff>
      <xdr:row>12</xdr:row>
      <xdr:rowOff>140232</xdr:rowOff>
    </xdr:from>
    <xdr:to>
      <xdr:col>5</xdr:col>
      <xdr:colOff>182562</xdr:colOff>
      <xdr:row>12</xdr:row>
      <xdr:rowOff>150813</xdr:rowOff>
    </xdr:to>
    <xdr:cxnSp macro="">
      <xdr:nvCxnSpPr>
        <xdr:cNvPr id="15" name="Straight Arrow Connector 14">
          <a:extLst>
            <a:ext uri="{FF2B5EF4-FFF2-40B4-BE49-F238E27FC236}">
              <a16:creationId xmlns:a16="http://schemas.microsoft.com/office/drawing/2014/main" id="{5BE46E05-8BAA-4FC3-B9E3-5A47D7015245}"/>
            </a:ext>
          </a:extLst>
        </xdr:cNvPr>
        <xdr:cNvCxnSpPr/>
      </xdr:nvCxnSpPr>
      <xdr:spPr>
        <a:xfrm>
          <a:off x="2211808" y="4220107"/>
          <a:ext cx="1836317" cy="1058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906463</xdr:colOff>
      <xdr:row>12</xdr:row>
      <xdr:rowOff>477840</xdr:rowOff>
    </xdr:from>
    <xdr:to>
      <xdr:col>7</xdr:col>
      <xdr:colOff>166687</xdr:colOff>
      <xdr:row>12</xdr:row>
      <xdr:rowOff>484188</xdr:rowOff>
    </xdr:to>
    <xdr:cxnSp macro="">
      <xdr:nvCxnSpPr>
        <xdr:cNvPr id="17" name="Straight Arrow Connector 16">
          <a:extLst>
            <a:ext uri="{FF2B5EF4-FFF2-40B4-BE49-F238E27FC236}">
              <a16:creationId xmlns:a16="http://schemas.microsoft.com/office/drawing/2014/main" id="{1B127532-970B-4EAC-B5B9-C0351CF3A7A3}"/>
            </a:ext>
          </a:extLst>
        </xdr:cNvPr>
        <xdr:cNvCxnSpPr/>
      </xdr:nvCxnSpPr>
      <xdr:spPr>
        <a:xfrm>
          <a:off x="2636838" y="4557715"/>
          <a:ext cx="3697287" cy="634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968375</xdr:colOff>
      <xdr:row>12</xdr:row>
      <xdr:rowOff>198438</xdr:rowOff>
    </xdr:from>
    <xdr:to>
      <xdr:col>7</xdr:col>
      <xdr:colOff>150812</xdr:colOff>
      <xdr:row>12</xdr:row>
      <xdr:rowOff>206375</xdr:rowOff>
    </xdr:to>
    <xdr:cxnSp macro="">
      <xdr:nvCxnSpPr>
        <xdr:cNvPr id="20" name="Straight Arrow Connector 19">
          <a:extLst>
            <a:ext uri="{FF2B5EF4-FFF2-40B4-BE49-F238E27FC236}">
              <a16:creationId xmlns:a16="http://schemas.microsoft.com/office/drawing/2014/main" id="{F59BB1C1-135E-4ACC-BF73-EFBDB0893A25}"/>
            </a:ext>
          </a:extLst>
        </xdr:cNvPr>
        <xdr:cNvCxnSpPr/>
      </xdr:nvCxnSpPr>
      <xdr:spPr>
        <a:xfrm flipV="1">
          <a:off x="4833938" y="4278313"/>
          <a:ext cx="1484312" cy="793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565149</xdr:colOff>
      <xdr:row>10</xdr:row>
      <xdr:rowOff>1327151</xdr:rowOff>
    </xdr:from>
    <xdr:to>
      <xdr:col>5</xdr:col>
      <xdr:colOff>573087</xdr:colOff>
      <xdr:row>12</xdr:row>
      <xdr:rowOff>25402</xdr:rowOff>
    </xdr:to>
    <xdr:cxnSp macro="">
      <xdr:nvCxnSpPr>
        <xdr:cNvPr id="23" name="Straight Arrow Connector 22">
          <a:extLst>
            <a:ext uri="{FF2B5EF4-FFF2-40B4-BE49-F238E27FC236}">
              <a16:creationId xmlns:a16="http://schemas.microsoft.com/office/drawing/2014/main" id="{A99C1A71-DEEE-4D29-89DB-F18629487E1A}"/>
            </a:ext>
          </a:extLst>
        </xdr:cNvPr>
        <xdr:cNvCxnSpPr/>
      </xdr:nvCxnSpPr>
      <xdr:spPr>
        <a:xfrm flipV="1">
          <a:off x="4430712" y="3867151"/>
          <a:ext cx="7938" cy="23812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39</xdr:row>
      <xdr:rowOff>115512</xdr:rowOff>
    </xdr:to>
    <xdr:pic>
      <xdr:nvPicPr>
        <xdr:cNvPr id="2" name="Picture 1">
          <a:extLst>
            <a:ext uri="{FF2B5EF4-FFF2-40B4-BE49-F238E27FC236}">
              <a16:creationId xmlns:a16="http://schemas.microsoft.com/office/drawing/2014/main" id="{1EB6E707-BCA5-4668-9588-B7ED9B11B2B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4700" y="626052"/>
          <a:ext cx="6105525" cy="8900160"/>
        </a:xfrm>
        <a:prstGeom prst="rect">
          <a:avLst/>
        </a:prstGeom>
        <a:noFill/>
      </xdr:spPr>
    </xdr:pic>
    <xdr:clientData/>
  </xdr:twoCellAnchor>
  <xdr:twoCellAnchor>
    <xdr:from>
      <xdr:col>3</xdr:col>
      <xdr:colOff>698500</xdr:colOff>
      <xdr:row>16</xdr:row>
      <xdr:rowOff>7937</xdr:rowOff>
    </xdr:from>
    <xdr:to>
      <xdr:col>4</xdr:col>
      <xdr:colOff>388938</xdr:colOff>
      <xdr:row>19</xdr:row>
      <xdr:rowOff>7938</xdr:rowOff>
    </xdr:to>
    <xdr:cxnSp macro="">
      <xdr:nvCxnSpPr>
        <xdr:cNvPr id="3" name="Straight Arrow Connector 2">
          <a:extLst>
            <a:ext uri="{FF2B5EF4-FFF2-40B4-BE49-F238E27FC236}">
              <a16:creationId xmlns:a16="http://schemas.microsoft.com/office/drawing/2014/main" id="{135A0B95-73A6-40BD-9D95-E27DA20ECC43}"/>
            </a:ext>
          </a:extLst>
        </xdr:cNvPr>
        <xdr:cNvCxnSpPr/>
      </xdr:nvCxnSpPr>
      <xdr:spPr>
        <a:xfrm flipH="1" flipV="1">
          <a:off x="2422525" y="4294187"/>
          <a:ext cx="785813" cy="74295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4" name="Straight Arrow Connector 3">
          <a:extLst>
            <a:ext uri="{FF2B5EF4-FFF2-40B4-BE49-F238E27FC236}">
              <a16:creationId xmlns:a16="http://schemas.microsoft.com/office/drawing/2014/main" id="{4AD531EB-79E5-4B46-AD17-9D7C108247A5}"/>
            </a:ext>
          </a:extLst>
        </xdr:cNvPr>
        <xdr:cNvCxnSpPr/>
      </xdr:nvCxnSpPr>
      <xdr:spPr>
        <a:xfrm flipH="1" flipV="1">
          <a:off x="4305191" y="332263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25</xdr:row>
      <xdr:rowOff>142878</xdr:rowOff>
    </xdr:to>
    <xdr:cxnSp macro="">
      <xdr:nvCxnSpPr>
        <xdr:cNvPr id="5" name="Straight Arrow Connector 4">
          <a:extLst>
            <a:ext uri="{FF2B5EF4-FFF2-40B4-BE49-F238E27FC236}">
              <a16:creationId xmlns:a16="http://schemas.microsoft.com/office/drawing/2014/main" id="{4BB3B820-BC1D-4840-8EDB-B41896C14E18}"/>
            </a:ext>
          </a:extLst>
        </xdr:cNvPr>
        <xdr:cNvCxnSpPr/>
      </xdr:nvCxnSpPr>
      <xdr:spPr>
        <a:xfrm flipV="1">
          <a:off x="333375" y="1381125"/>
          <a:ext cx="28575" cy="550545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730250</xdr:colOff>
      <xdr:row>14</xdr:row>
      <xdr:rowOff>31750</xdr:rowOff>
    </xdr:from>
    <xdr:to>
      <xdr:col>7</xdr:col>
      <xdr:colOff>301625</xdr:colOff>
      <xdr:row>14</xdr:row>
      <xdr:rowOff>39687</xdr:rowOff>
    </xdr:to>
    <xdr:cxnSp macro="">
      <xdr:nvCxnSpPr>
        <xdr:cNvPr id="6" name="Straight Connector 5">
          <a:extLst>
            <a:ext uri="{FF2B5EF4-FFF2-40B4-BE49-F238E27FC236}">
              <a16:creationId xmlns:a16="http://schemas.microsoft.com/office/drawing/2014/main" id="{118B4287-87B8-4E58-840C-F636506E1669}"/>
            </a:ext>
          </a:extLst>
        </xdr:cNvPr>
        <xdr:cNvCxnSpPr/>
      </xdr:nvCxnSpPr>
      <xdr:spPr>
        <a:xfrm>
          <a:off x="3549650" y="3536950"/>
          <a:ext cx="2400300"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714376</xdr:colOff>
      <xdr:row>14</xdr:row>
      <xdr:rowOff>0</xdr:rowOff>
    </xdr:from>
    <xdr:to>
      <xdr:col>4</xdr:col>
      <xdr:colOff>730250</xdr:colOff>
      <xdr:row>16</xdr:row>
      <xdr:rowOff>158750</xdr:rowOff>
    </xdr:to>
    <xdr:cxnSp macro="">
      <xdr:nvCxnSpPr>
        <xdr:cNvPr id="7" name="Straight Connector 6">
          <a:extLst>
            <a:ext uri="{FF2B5EF4-FFF2-40B4-BE49-F238E27FC236}">
              <a16:creationId xmlns:a16="http://schemas.microsoft.com/office/drawing/2014/main" id="{BE0FC7FD-CEFA-4134-B633-630071DF3850}"/>
            </a:ext>
          </a:extLst>
        </xdr:cNvPr>
        <xdr:cNvCxnSpPr/>
      </xdr:nvCxnSpPr>
      <xdr:spPr>
        <a:xfrm>
          <a:off x="3533776" y="3505200"/>
          <a:ext cx="15874" cy="9398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722313</xdr:colOff>
      <xdr:row>16</xdr:row>
      <xdr:rowOff>142875</xdr:rowOff>
    </xdr:from>
    <xdr:to>
      <xdr:col>7</xdr:col>
      <xdr:colOff>333375</xdr:colOff>
      <xdr:row>16</xdr:row>
      <xdr:rowOff>150813</xdr:rowOff>
    </xdr:to>
    <xdr:cxnSp macro="">
      <xdr:nvCxnSpPr>
        <xdr:cNvPr id="8" name="Straight Connector 7">
          <a:extLst>
            <a:ext uri="{FF2B5EF4-FFF2-40B4-BE49-F238E27FC236}">
              <a16:creationId xmlns:a16="http://schemas.microsoft.com/office/drawing/2014/main" id="{A6DAC0B5-A89A-4D32-A405-775BA3869712}"/>
            </a:ext>
          </a:extLst>
        </xdr:cNvPr>
        <xdr:cNvCxnSpPr/>
      </xdr:nvCxnSpPr>
      <xdr:spPr>
        <a:xfrm>
          <a:off x="3541713" y="4429125"/>
          <a:ext cx="2439987" cy="793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9" name="Straight Connector 8">
          <a:extLst>
            <a:ext uri="{FF2B5EF4-FFF2-40B4-BE49-F238E27FC236}">
              <a16:creationId xmlns:a16="http://schemas.microsoft.com/office/drawing/2014/main" id="{FD7FE67C-78D8-459E-BD39-37DD83DF6219}"/>
            </a:ext>
          </a:extLst>
        </xdr:cNvPr>
        <xdr:cNvCxnSpPr/>
      </xdr:nvCxnSpPr>
      <xdr:spPr>
        <a:xfrm>
          <a:off x="5951537" y="3506787"/>
          <a:ext cx="15874" cy="9398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0" name="Straight Arrow Connector 9">
          <a:extLst>
            <a:ext uri="{FF2B5EF4-FFF2-40B4-BE49-F238E27FC236}">
              <a16:creationId xmlns:a16="http://schemas.microsoft.com/office/drawing/2014/main" id="{D3D0D907-3FB4-4FCF-A0B9-EDE7E6100C6B}"/>
            </a:ext>
          </a:extLst>
        </xdr:cNvPr>
        <xdr:cNvCxnSpPr/>
      </xdr:nvCxnSpPr>
      <xdr:spPr>
        <a:xfrm flipH="1" flipV="1">
          <a:off x="5294312" y="332263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982663</xdr:colOff>
      <xdr:row>15</xdr:row>
      <xdr:rowOff>233364</xdr:rowOff>
    </xdr:from>
    <xdr:to>
      <xdr:col>5</xdr:col>
      <xdr:colOff>15875</xdr:colOff>
      <xdr:row>15</xdr:row>
      <xdr:rowOff>238125</xdr:rowOff>
    </xdr:to>
    <xdr:cxnSp macro="">
      <xdr:nvCxnSpPr>
        <xdr:cNvPr id="11" name="Straight Arrow Connector 10">
          <a:extLst>
            <a:ext uri="{FF2B5EF4-FFF2-40B4-BE49-F238E27FC236}">
              <a16:creationId xmlns:a16="http://schemas.microsoft.com/office/drawing/2014/main" id="{CBB334CE-5275-4751-9A80-FC4FA1C5A7C9}"/>
            </a:ext>
          </a:extLst>
        </xdr:cNvPr>
        <xdr:cNvCxnSpPr/>
      </xdr:nvCxnSpPr>
      <xdr:spPr>
        <a:xfrm>
          <a:off x="2706688" y="3938589"/>
          <a:ext cx="1281112" cy="476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944563</xdr:colOff>
      <xdr:row>15</xdr:row>
      <xdr:rowOff>750889</xdr:rowOff>
    </xdr:from>
    <xdr:to>
      <xdr:col>6</xdr:col>
      <xdr:colOff>55562</xdr:colOff>
      <xdr:row>15</xdr:row>
      <xdr:rowOff>754063</xdr:rowOff>
    </xdr:to>
    <xdr:cxnSp macro="">
      <xdr:nvCxnSpPr>
        <xdr:cNvPr id="12" name="Straight Arrow Connector 11">
          <a:extLst>
            <a:ext uri="{FF2B5EF4-FFF2-40B4-BE49-F238E27FC236}">
              <a16:creationId xmlns:a16="http://schemas.microsoft.com/office/drawing/2014/main" id="{DA45DB22-2316-4B33-85BB-38255D243086}"/>
            </a:ext>
          </a:extLst>
        </xdr:cNvPr>
        <xdr:cNvCxnSpPr/>
      </xdr:nvCxnSpPr>
      <xdr:spPr>
        <a:xfrm>
          <a:off x="2668588" y="4284664"/>
          <a:ext cx="2149474" cy="31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0</xdr:colOff>
      <xdr:row>19</xdr:row>
      <xdr:rowOff>426720</xdr:rowOff>
    </xdr:from>
    <xdr:to>
      <xdr:col>5</xdr:col>
      <xdr:colOff>723900</xdr:colOff>
      <xdr:row>19</xdr:row>
      <xdr:rowOff>428626</xdr:rowOff>
    </xdr:to>
    <xdr:cxnSp macro="">
      <xdr:nvCxnSpPr>
        <xdr:cNvPr id="13" name="Straight Arrow Connector 12">
          <a:extLst>
            <a:ext uri="{FF2B5EF4-FFF2-40B4-BE49-F238E27FC236}">
              <a16:creationId xmlns:a16="http://schemas.microsoft.com/office/drawing/2014/main" id="{721513D5-B6E0-44BC-8C42-C97B4D734533}"/>
            </a:ext>
          </a:extLst>
        </xdr:cNvPr>
        <xdr:cNvCxnSpPr/>
      </xdr:nvCxnSpPr>
      <xdr:spPr>
        <a:xfrm flipV="1">
          <a:off x="3971925" y="5455920"/>
          <a:ext cx="723900" cy="190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25</xdr:row>
      <xdr:rowOff>78364</xdr:rowOff>
    </xdr:to>
    <xdr:pic>
      <xdr:nvPicPr>
        <xdr:cNvPr id="2" name="Picture 1">
          <a:extLst>
            <a:ext uri="{FF2B5EF4-FFF2-40B4-BE49-F238E27FC236}">
              <a16:creationId xmlns:a16="http://schemas.microsoft.com/office/drawing/2014/main" id="{67CD2D37-AF6B-4796-8C5C-0AD8D8D5A6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4825" y="445077"/>
          <a:ext cx="6105525" cy="5824537"/>
        </a:xfrm>
        <a:prstGeom prst="rect">
          <a:avLst/>
        </a:prstGeom>
        <a:noFill/>
      </xdr:spPr>
    </xdr:pic>
    <xdr:clientData/>
  </xdr:twoCellAnchor>
  <xdr:twoCellAnchor>
    <xdr:from>
      <xdr:col>3</xdr:col>
      <xdr:colOff>714375</xdr:colOff>
      <xdr:row>16</xdr:row>
      <xdr:rowOff>150812</xdr:rowOff>
    </xdr:from>
    <xdr:to>
      <xdr:col>4</xdr:col>
      <xdr:colOff>531813</xdr:colOff>
      <xdr:row>19</xdr:row>
      <xdr:rowOff>15875</xdr:rowOff>
    </xdr:to>
    <xdr:cxnSp macro="">
      <xdr:nvCxnSpPr>
        <xdr:cNvPr id="3" name="Straight Arrow Connector 2">
          <a:extLst>
            <a:ext uri="{FF2B5EF4-FFF2-40B4-BE49-F238E27FC236}">
              <a16:creationId xmlns:a16="http://schemas.microsoft.com/office/drawing/2014/main" id="{14FBCC49-C2C5-4D25-BD5D-90FE13F1B10C}"/>
            </a:ext>
          </a:extLst>
        </xdr:cNvPr>
        <xdr:cNvCxnSpPr/>
      </xdr:nvCxnSpPr>
      <xdr:spPr>
        <a:xfrm flipH="1" flipV="1">
          <a:off x="2438400" y="3532187"/>
          <a:ext cx="1531938" cy="53181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4" name="Straight Arrow Connector 3">
          <a:extLst>
            <a:ext uri="{FF2B5EF4-FFF2-40B4-BE49-F238E27FC236}">
              <a16:creationId xmlns:a16="http://schemas.microsoft.com/office/drawing/2014/main" id="{4F6C5414-6599-447E-ABB8-C53183571764}"/>
            </a:ext>
          </a:extLst>
        </xdr:cNvPr>
        <xdr:cNvCxnSpPr/>
      </xdr:nvCxnSpPr>
      <xdr:spPr>
        <a:xfrm flipH="1" flipV="1">
          <a:off x="5591066" y="2760662"/>
          <a:ext cx="6879" cy="3212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26</xdr:row>
      <xdr:rowOff>142878</xdr:rowOff>
    </xdr:to>
    <xdr:cxnSp macro="">
      <xdr:nvCxnSpPr>
        <xdr:cNvPr id="5" name="Straight Arrow Connector 4">
          <a:extLst>
            <a:ext uri="{FF2B5EF4-FFF2-40B4-BE49-F238E27FC236}">
              <a16:creationId xmlns:a16="http://schemas.microsoft.com/office/drawing/2014/main" id="{AAE47982-958E-427F-B521-4436DBB5E836}"/>
            </a:ext>
          </a:extLst>
        </xdr:cNvPr>
        <xdr:cNvCxnSpPr/>
      </xdr:nvCxnSpPr>
      <xdr:spPr>
        <a:xfrm flipV="1">
          <a:off x="333375" y="1162050"/>
          <a:ext cx="28575" cy="532447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222250</xdr:colOff>
      <xdr:row>14</xdr:row>
      <xdr:rowOff>23813</xdr:rowOff>
    </xdr:from>
    <xdr:to>
      <xdr:col>7</xdr:col>
      <xdr:colOff>301625</xdr:colOff>
      <xdr:row>14</xdr:row>
      <xdr:rowOff>39687</xdr:rowOff>
    </xdr:to>
    <xdr:cxnSp macro="">
      <xdr:nvCxnSpPr>
        <xdr:cNvPr id="6" name="Straight Connector 5">
          <a:extLst>
            <a:ext uri="{FF2B5EF4-FFF2-40B4-BE49-F238E27FC236}">
              <a16:creationId xmlns:a16="http://schemas.microsoft.com/office/drawing/2014/main" id="{B8DF9D69-A175-4B22-91E4-9527F8503222}"/>
            </a:ext>
          </a:extLst>
        </xdr:cNvPr>
        <xdr:cNvCxnSpPr/>
      </xdr:nvCxnSpPr>
      <xdr:spPr>
        <a:xfrm>
          <a:off x="1441450" y="2928938"/>
          <a:ext cx="5880100"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7" name="Straight Connector 6">
          <a:extLst>
            <a:ext uri="{FF2B5EF4-FFF2-40B4-BE49-F238E27FC236}">
              <a16:creationId xmlns:a16="http://schemas.microsoft.com/office/drawing/2014/main" id="{F3A4840A-E796-478C-B8FF-BA47CD0E7FF1}"/>
            </a:ext>
          </a:extLst>
        </xdr:cNvPr>
        <xdr:cNvCxnSpPr/>
      </xdr:nvCxnSpPr>
      <xdr:spPr>
        <a:xfrm>
          <a:off x="1457326" y="2921000"/>
          <a:ext cx="15874" cy="61595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271462</xdr:colOff>
      <xdr:row>16</xdr:row>
      <xdr:rowOff>134937</xdr:rowOff>
    </xdr:from>
    <xdr:to>
      <xdr:col>7</xdr:col>
      <xdr:colOff>365125</xdr:colOff>
      <xdr:row>16</xdr:row>
      <xdr:rowOff>136526</xdr:rowOff>
    </xdr:to>
    <xdr:cxnSp macro="">
      <xdr:nvCxnSpPr>
        <xdr:cNvPr id="8" name="Straight Connector 7">
          <a:extLst>
            <a:ext uri="{FF2B5EF4-FFF2-40B4-BE49-F238E27FC236}">
              <a16:creationId xmlns:a16="http://schemas.microsoft.com/office/drawing/2014/main" id="{6E3E33C1-D383-4BB3-B4E1-A5082BFD60D4}"/>
            </a:ext>
          </a:extLst>
        </xdr:cNvPr>
        <xdr:cNvCxnSpPr/>
      </xdr:nvCxnSpPr>
      <xdr:spPr>
        <a:xfrm flipV="1">
          <a:off x="1490662" y="3516312"/>
          <a:ext cx="5894388"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9" name="Straight Connector 8">
          <a:extLst>
            <a:ext uri="{FF2B5EF4-FFF2-40B4-BE49-F238E27FC236}">
              <a16:creationId xmlns:a16="http://schemas.microsoft.com/office/drawing/2014/main" id="{24537FB3-3A3F-43C3-863E-5B0D9784E79B}"/>
            </a:ext>
          </a:extLst>
        </xdr:cNvPr>
        <xdr:cNvCxnSpPr/>
      </xdr:nvCxnSpPr>
      <xdr:spPr>
        <a:xfrm>
          <a:off x="7323137" y="2906712"/>
          <a:ext cx="15874" cy="6254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0" name="Straight Arrow Connector 9">
          <a:extLst>
            <a:ext uri="{FF2B5EF4-FFF2-40B4-BE49-F238E27FC236}">
              <a16:creationId xmlns:a16="http://schemas.microsoft.com/office/drawing/2014/main" id="{CF007679-3E18-4E39-971F-CAEF34C68108}"/>
            </a:ext>
          </a:extLst>
        </xdr:cNvPr>
        <xdr:cNvCxnSpPr/>
      </xdr:nvCxnSpPr>
      <xdr:spPr>
        <a:xfrm flipH="1" flipV="1">
          <a:off x="6665912" y="2760663"/>
          <a:ext cx="16296" cy="30692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14709</xdr:colOff>
      <xdr:row>15</xdr:row>
      <xdr:rowOff>1011770</xdr:rowOff>
    </xdr:from>
    <xdr:to>
      <xdr:col>5</xdr:col>
      <xdr:colOff>15875</xdr:colOff>
      <xdr:row>15</xdr:row>
      <xdr:rowOff>1016000</xdr:rowOff>
    </xdr:to>
    <xdr:cxnSp macro="">
      <xdr:nvCxnSpPr>
        <xdr:cNvPr id="11" name="Straight Arrow Connector 10">
          <a:extLst>
            <a:ext uri="{FF2B5EF4-FFF2-40B4-BE49-F238E27FC236}">
              <a16:creationId xmlns:a16="http://schemas.microsoft.com/office/drawing/2014/main" id="{126AD8E3-FAF6-4161-B844-2B5A86C48C37}"/>
            </a:ext>
          </a:extLst>
        </xdr:cNvPr>
        <xdr:cNvCxnSpPr/>
      </xdr:nvCxnSpPr>
      <xdr:spPr>
        <a:xfrm>
          <a:off x="3453234" y="3383495"/>
          <a:ext cx="1820441" cy="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1103734</xdr:colOff>
      <xdr:row>15</xdr:row>
      <xdr:rowOff>1341438</xdr:rowOff>
    </xdr:from>
    <xdr:to>
      <xdr:col>6</xdr:col>
      <xdr:colOff>230187</xdr:colOff>
      <xdr:row>15</xdr:row>
      <xdr:rowOff>1370545</xdr:rowOff>
    </xdr:to>
    <xdr:cxnSp macro="">
      <xdr:nvCxnSpPr>
        <xdr:cNvPr id="12" name="Straight Arrow Connector 11">
          <a:extLst>
            <a:ext uri="{FF2B5EF4-FFF2-40B4-BE49-F238E27FC236}">
              <a16:creationId xmlns:a16="http://schemas.microsoft.com/office/drawing/2014/main" id="{7E2B600A-1189-446B-8977-D347A06F2413}"/>
            </a:ext>
          </a:extLst>
        </xdr:cNvPr>
        <xdr:cNvCxnSpPr/>
      </xdr:nvCxnSpPr>
      <xdr:spPr>
        <a:xfrm flipV="1">
          <a:off x="2827759" y="3379788"/>
          <a:ext cx="3536528" cy="53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19</xdr:row>
      <xdr:rowOff>308552</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626052"/>
          <a:ext cx="6105525" cy="5813425"/>
        </a:xfrm>
        <a:prstGeom prst="rect">
          <a:avLst/>
        </a:prstGeom>
        <a:noFill/>
      </xdr:spPr>
    </xdr:pic>
    <xdr:clientData/>
  </xdr:twoCellAnchor>
  <xdr:twoCellAnchor>
    <xdr:from>
      <xdr:col>3</xdr:col>
      <xdr:colOff>714375</xdr:colOff>
      <xdr:row>16</xdr:row>
      <xdr:rowOff>150812</xdr:rowOff>
    </xdr:from>
    <xdr:to>
      <xdr:col>4</xdr:col>
      <xdr:colOff>531813</xdr:colOff>
      <xdr:row>19</xdr:row>
      <xdr:rowOff>15875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flipV="1">
          <a:off x="2438400" y="6551612"/>
          <a:ext cx="798513" cy="60801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523875</xdr:colOff>
      <xdr:row>12</xdr:row>
      <xdr:rowOff>1325563</xdr:rowOff>
    </xdr:from>
    <xdr:to>
      <xdr:col>3</xdr:col>
      <xdr:colOff>523875</xdr:colOff>
      <xdr:row>14</xdr:row>
      <xdr:rowOff>55562</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V="1">
          <a:off x="2247900" y="5221288"/>
          <a:ext cx="0" cy="26352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flipV="1">
          <a:off x="4190891" y="524668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26</xdr:row>
      <xdr:rowOff>142878</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flipV="1">
          <a:off x="333375" y="1381125"/>
          <a:ext cx="28575" cy="839152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222250</xdr:colOff>
      <xdr:row>14</xdr:row>
      <xdr:rowOff>23813</xdr:rowOff>
    </xdr:from>
    <xdr:to>
      <xdr:col>7</xdr:col>
      <xdr:colOff>301625</xdr:colOff>
      <xdr:row>14</xdr:row>
      <xdr:rowOff>39687</xdr:rowOff>
    </xdr:to>
    <xdr:cxnSp macro="">
      <xdr:nvCxnSpPr>
        <xdr:cNvPr id="7" name="Straight Connector 6">
          <a:extLst>
            <a:ext uri="{FF2B5EF4-FFF2-40B4-BE49-F238E27FC236}">
              <a16:creationId xmlns:a16="http://schemas.microsoft.com/office/drawing/2014/main" id="{00000000-0008-0000-0500-000007000000}"/>
            </a:ext>
          </a:extLst>
        </xdr:cNvPr>
        <xdr:cNvCxnSpPr/>
      </xdr:nvCxnSpPr>
      <xdr:spPr>
        <a:xfrm>
          <a:off x="1441450" y="5453063"/>
          <a:ext cx="4394200"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8" name="Straight Connector 7">
          <a:extLst>
            <a:ext uri="{FF2B5EF4-FFF2-40B4-BE49-F238E27FC236}">
              <a16:creationId xmlns:a16="http://schemas.microsoft.com/office/drawing/2014/main" id="{00000000-0008-0000-0500-000008000000}"/>
            </a:ext>
          </a:extLst>
        </xdr:cNvPr>
        <xdr:cNvCxnSpPr/>
      </xdr:nvCxnSpPr>
      <xdr:spPr>
        <a:xfrm>
          <a:off x="1457326" y="5445125"/>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271462</xdr:colOff>
      <xdr:row>16</xdr:row>
      <xdr:rowOff>134937</xdr:rowOff>
    </xdr:from>
    <xdr:to>
      <xdr:col>7</xdr:col>
      <xdr:colOff>365125</xdr:colOff>
      <xdr:row>16</xdr:row>
      <xdr:rowOff>136526</xdr:rowOff>
    </xdr:to>
    <xdr:cxnSp macro="">
      <xdr:nvCxnSpPr>
        <xdr:cNvPr id="9" name="Straight Connector 8">
          <a:extLst>
            <a:ext uri="{FF2B5EF4-FFF2-40B4-BE49-F238E27FC236}">
              <a16:creationId xmlns:a16="http://schemas.microsoft.com/office/drawing/2014/main" id="{00000000-0008-0000-0500-000009000000}"/>
            </a:ext>
          </a:extLst>
        </xdr:cNvPr>
        <xdr:cNvCxnSpPr/>
      </xdr:nvCxnSpPr>
      <xdr:spPr>
        <a:xfrm flipV="1">
          <a:off x="1490662" y="6535737"/>
          <a:ext cx="4408488"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10" name="Straight Connector 9">
          <a:extLst>
            <a:ext uri="{FF2B5EF4-FFF2-40B4-BE49-F238E27FC236}">
              <a16:creationId xmlns:a16="http://schemas.microsoft.com/office/drawing/2014/main" id="{00000000-0008-0000-0500-00000A000000}"/>
            </a:ext>
          </a:extLst>
        </xdr:cNvPr>
        <xdr:cNvCxnSpPr/>
      </xdr:nvCxnSpPr>
      <xdr:spPr>
        <a:xfrm>
          <a:off x="5837237" y="5430837"/>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1" name="Straight Arrow Connector 10">
          <a:extLst>
            <a:ext uri="{FF2B5EF4-FFF2-40B4-BE49-F238E27FC236}">
              <a16:creationId xmlns:a16="http://schemas.microsoft.com/office/drawing/2014/main" id="{00000000-0008-0000-0500-00000B000000}"/>
            </a:ext>
          </a:extLst>
        </xdr:cNvPr>
        <xdr:cNvCxnSpPr/>
      </xdr:nvCxnSpPr>
      <xdr:spPr>
        <a:xfrm flipH="1" flipV="1">
          <a:off x="5180012" y="524668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492125</xdr:colOff>
      <xdr:row>10</xdr:row>
      <xdr:rowOff>1119188</xdr:rowOff>
    </xdr:from>
    <xdr:to>
      <xdr:col>3</xdr:col>
      <xdr:colOff>492126</xdr:colOff>
      <xdr:row>12</xdr:row>
      <xdr:rowOff>7938</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V="1">
          <a:off x="2216150" y="3662363"/>
          <a:ext cx="1" cy="24130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6771</xdr:colOff>
      <xdr:row>15</xdr:row>
      <xdr:rowOff>329145</xdr:rowOff>
    </xdr:from>
    <xdr:to>
      <xdr:col>5</xdr:col>
      <xdr:colOff>7937</xdr:colOff>
      <xdr:row>15</xdr:row>
      <xdr:rowOff>333375</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a:off x="2711871" y="5958420"/>
          <a:ext cx="1153691" cy="423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976734</xdr:colOff>
      <xdr:row>15</xdr:row>
      <xdr:rowOff>563563</xdr:rowOff>
    </xdr:from>
    <xdr:to>
      <xdr:col>6</xdr:col>
      <xdr:colOff>103187</xdr:colOff>
      <xdr:row>15</xdr:row>
      <xdr:rowOff>592670</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flipV="1">
          <a:off x="2700759" y="6192838"/>
          <a:ext cx="2050628" cy="2910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18</xdr:row>
      <xdr:rowOff>54552</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626052"/>
          <a:ext cx="6105525" cy="5810250"/>
        </a:xfrm>
        <a:prstGeom prst="rect">
          <a:avLst/>
        </a:prstGeom>
        <a:noFill/>
      </xdr:spPr>
    </xdr:pic>
    <xdr:clientData/>
  </xdr:twoCellAnchor>
  <xdr:twoCellAnchor>
    <xdr:from>
      <xdr:col>3</xdr:col>
      <xdr:colOff>698500</xdr:colOff>
      <xdr:row>16</xdr:row>
      <xdr:rowOff>7937</xdr:rowOff>
    </xdr:from>
    <xdr:to>
      <xdr:col>4</xdr:col>
      <xdr:colOff>388938</xdr:colOff>
      <xdr:row>19</xdr:row>
      <xdr:rowOff>7938</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flipV="1">
          <a:off x="2428875" y="5810250"/>
          <a:ext cx="674688" cy="74612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flipV="1">
          <a:off x="4190891" y="370363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25</xdr:row>
      <xdr:rowOff>142878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V="1">
          <a:off x="333375" y="1381125"/>
          <a:ext cx="28575" cy="647700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730250</xdr:colOff>
      <xdr:row>14</xdr:row>
      <xdr:rowOff>31750</xdr:rowOff>
    </xdr:from>
    <xdr:to>
      <xdr:col>7</xdr:col>
      <xdr:colOff>301625</xdr:colOff>
      <xdr:row>14</xdr:row>
      <xdr:rowOff>39687</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a:off x="3444875" y="4865688"/>
          <a:ext cx="2405063" cy="793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714376</xdr:colOff>
      <xdr:row>14</xdr:row>
      <xdr:rowOff>0</xdr:rowOff>
    </xdr:from>
    <xdr:to>
      <xdr:col>4</xdr:col>
      <xdr:colOff>730250</xdr:colOff>
      <xdr:row>16</xdr:row>
      <xdr:rowOff>158750</xdr:rowOff>
    </xdr:to>
    <xdr:cxnSp macro="">
      <xdr:nvCxnSpPr>
        <xdr:cNvPr id="7" name="Straight Connector 6">
          <a:extLst>
            <a:ext uri="{FF2B5EF4-FFF2-40B4-BE49-F238E27FC236}">
              <a16:creationId xmlns:a16="http://schemas.microsoft.com/office/drawing/2014/main" id="{00000000-0008-0000-0600-000007000000}"/>
            </a:ext>
          </a:extLst>
        </xdr:cNvPr>
        <xdr:cNvCxnSpPr/>
      </xdr:nvCxnSpPr>
      <xdr:spPr>
        <a:xfrm>
          <a:off x="3429001" y="4833938"/>
          <a:ext cx="15874" cy="11271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722313</xdr:colOff>
      <xdr:row>16</xdr:row>
      <xdr:rowOff>142875</xdr:rowOff>
    </xdr:from>
    <xdr:to>
      <xdr:col>7</xdr:col>
      <xdr:colOff>333375</xdr:colOff>
      <xdr:row>16</xdr:row>
      <xdr:rowOff>150813</xdr:rowOff>
    </xdr:to>
    <xdr:cxnSp macro="">
      <xdr:nvCxnSpPr>
        <xdr:cNvPr id="8" name="Straight Connector 7">
          <a:extLst>
            <a:ext uri="{FF2B5EF4-FFF2-40B4-BE49-F238E27FC236}">
              <a16:creationId xmlns:a16="http://schemas.microsoft.com/office/drawing/2014/main" id="{00000000-0008-0000-0600-000008000000}"/>
            </a:ext>
          </a:extLst>
        </xdr:cNvPr>
        <xdr:cNvCxnSpPr/>
      </xdr:nvCxnSpPr>
      <xdr:spPr>
        <a:xfrm>
          <a:off x="3436938" y="5945188"/>
          <a:ext cx="2444750" cy="793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a:off x="5837237" y="3887787"/>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H="1" flipV="1">
          <a:off x="5180012" y="370363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398464</xdr:colOff>
      <xdr:row>19</xdr:row>
      <xdr:rowOff>733427</xdr:rowOff>
    </xdr:from>
    <xdr:to>
      <xdr:col>4</xdr:col>
      <xdr:colOff>404813</xdr:colOff>
      <xdr:row>21</xdr:row>
      <xdr:rowOff>0</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flipH="1" flipV="1">
          <a:off x="3103564" y="6334127"/>
          <a:ext cx="6349" cy="23812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982663</xdr:colOff>
      <xdr:row>15</xdr:row>
      <xdr:rowOff>233364</xdr:rowOff>
    </xdr:from>
    <xdr:to>
      <xdr:col>5</xdr:col>
      <xdr:colOff>15875</xdr:colOff>
      <xdr:row>15</xdr:row>
      <xdr:rowOff>238125</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a:off x="2706688" y="4319589"/>
          <a:ext cx="1166812" cy="476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944563</xdr:colOff>
      <xdr:row>15</xdr:row>
      <xdr:rowOff>750889</xdr:rowOff>
    </xdr:from>
    <xdr:to>
      <xdr:col>6</xdr:col>
      <xdr:colOff>55562</xdr:colOff>
      <xdr:row>15</xdr:row>
      <xdr:rowOff>754063</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a:off x="2674938" y="5783264"/>
          <a:ext cx="2039937" cy="31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476250</xdr:colOff>
      <xdr:row>12</xdr:row>
      <xdr:rowOff>1119188</xdr:rowOff>
    </xdr:from>
    <xdr:to>
      <xdr:col>3</xdr:col>
      <xdr:colOff>484188</xdr:colOff>
      <xdr:row>15</xdr:row>
      <xdr:rowOff>7939</xdr:rowOff>
    </xdr:to>
    <xdr:cxnSp macro="">
      <xdr:nvCxnSpPr>
        <xdr:cNvPr id="14" name="Straight Arrow Connector 13">
          <a:extLst>
            <a:ext uri="{FF2B5EF4-FFF2-40B4-BE49-F238E27FC236}">
              <a16:creationId xmlns:a16="http://schemas.microsoft.com/office/drawing/2014/main" id="{00000000-0008-0000-0600-00000E000000}"/>
            </a:ext>
          </a:extLst>
        </xdr:cNvPr>
        <xdr:cNvCxnSpPr/>
      </xdr:nvCxnSpPr>
      <xdr:spPr>
        <a:xfrm flipV="1">
          <a:off x="2206625" y="4802188"/>
          <a:ext cx="7938" cy="42862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492128</xdr:colOff>
      <xdr:row>10</xdr:row>
      <xdr:rowOff>936627</xdr:rowOff>
    </xdr:from>
    <xdr:to>
      <xdr:col>3</xdr:col>
      <xdr:colOff>498477</xdr:colOff>
      <xdr:row>12</xdr:row>
      <xdr:rowOff>20638</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flipV="1">
          <a:off x="2222503" y="3468690"/>
          <a:ext cx="6349" cy="23494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0</xdr:colOff>
      <xdr:row>16</xdr:row>
      <xdr:rowOff>0</xdr:rowOff>
    </xdr:from>
    <xdr:to>
      <xdr:col>8</xdr:col>
      <xdr:colOff>420687</xdr:colOff>
      <xdr:row>19</xdr:row>
      <xdr:rowOff>428625</xdr:rowOff>
    </xdr:to>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flipV="1">
          <a:off x="3865563" y="5802313"/>
          <a:ext cx="3103562" cy="117475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858838</xdr:colOff>
      <xdr:row>15</xdr:row>
      <xdr:rowOff>155573</xdr:rowOff>
    </xdr:from>
    <xdr:to>
      <xdr:col>7</xdr:col>
      <xdr:colOff>976312</xdr:colOff>
      <xdr:row>15</xdr:row>
      <xdr:rowOff>166688</xdr:rowOff>
    </xdr:to>
    <xdr:cxnSp macro="">
      <xdr:nvCxnSpPr>
        <xdr:cNvPr id="26" name="Straight Arrow Connector 25">
          <a:extLst>
            <a:ext uri="{FF2B5EF4-FFF2-40B4-BE49-F238E27FC236}">
              <a16:creationId xmlns:a16="http://schemas.microsoft.com/office/drawing/2014/main" id="{00000000-0008-0000-0600-00001A000000}"/>
            </a:ext>
          </a:extLst>
        </xdr:cNvPr>
        <xdr:cNvCxnSpPr/>
      </xdr:nvCxnSpPr>
      <xdr:spPr>
        <a:xfrm flipH="1" flipV="1">
          <a:off x="5518151" y="5187948"/>
          <a:ext cx="1006474" cy="1111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358775</xdr:colOff>
      <xdr:row>15</xdr:row>
      <xdr:rowOff>430213</xdr:rowOff>
    </xdr:from>
    <xdr:to>
      <xdr:col>8</xdr:col>
      <xdr:colOff>23812</xdr:colOff>
      <xdr:row>15</xdr:row>
      <xdr:rowOff>460375</xdr:rowOff>
    </xdr:to>
    <xdr:cxnSp macro="">
      <xdr:nvCxnSpPr>
        <xdr:cNvPr id="29" name="Straight Arrow Connector 28">
          <a:extLst>
            <a:ext uri="{FF2B5EF4-FFF2-40B4-BE49-F238E27FC236}">
              <a16:creationId xmlns:a16="http://schemas.microsoft.com/office/drawing/2014/main" id="{00000000-0008-0000-0600-00001D000000}"/>
            </a:ext>
          </a:extLst>
        </xdr:cNvPr>
        <xdr:cNvCxnSpPr/>
      </xdr:nvCxnSpPr>
      <xdr:spPr>
        <a:xfrm flipH="1" flipV="1">
          <a:off x="4224338" y="5462588"/>
          <a:ext cx="2347912" cy="3016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563563</xdr:colOff>
      <xdr:row>12</xdr:row>
      <xdr:rowOff>1119190</xdr:rowOff>
    </xdr:from>
    <xdr:to>
      <xdr:col>8</xdr:col>
      <xdr:colOff>565151</xdr:colOff>
      <xdr:row>15</xdr:row>
      <xdr:rowOff>15875</xdr:rowOff>
    </xdr:to>
    <xdr:cxnSp macro="">
      <xdr:nvCxnSpPr>
        <xdr:cNvPr id="32" name="Straight Arrow Connector 31">
          <a:extLst>
            <a:ext uri="{FF2B5EF4-FFF2-40B4-BE49-F238E27FC236}">
              <a16:creationId xmlns:a16="http://schemas.microsoft.com/office/drawing/2014/main" id="{00000000-0008-0000-0600-000020000000}"/>
            </a:ext>
          </a:extLst>
        </xdr:cNvPr>
        <xdr:cNvCxnSpPr/>
      </xdr:nvCxnSpPr>
      <xdr:spPr>
        <a:xfrm flipV="1">
          <a:off x="7112001" y="4802190"/>
          <a:ext cx="1588" cy="43656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461963</xdr:colOff>
      <xdr:row>10</xdr:row>
      <xdr:rowOff>889000</xdr:rowOff>
    </xdr:from>
    <xdr:to>
      <xdr:col>8</xdr:col>
      <xdr:colOff>476250</xdr:colOff>
      <xdr:row>12</xdr:row>
      <xdr:rowOff>7938</xdr:rowOff>
    </xdr:to>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flipH="1" flipV="1">
          <a:off x="7010401" y="3421063"/>
          <a:ext cx="14287" cy="26987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57150</xdr:colOff>
      <xdr:row>2</xdr:row>
      <xdr:rowOff>140277</xdr:rowOff>
    </xdr:from>
    <xdr:to>
      <xdr:col>26</xdr:col>
      <xdr:colOff>66675</xdr:colOff>
      <xdr:row>19</xdr:row>
      <xdr:rowOff>260927</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626052"/>
          <a:ext cx="6105525" cy="5810250"/>
        </a:xfrm>
        <a:prstGeom prst="rect">
          <a:avLst/>
        </a:prstGeom>
        <a:noFill/>
      </xdr:spPr>
    </xdr:pic>
    <xdr:clientData/>
  </xdr:twoCellAnchor>
  <xdr:twoCellAnchor>
    <xdr:from>
      <xdr:col>6</xdr:col>
      <xdr:colOff>388938</xdr:colOff>
      <xdr:row>16</xdr:row>
      <xdr:rowOff>150813</xdr:rowOff>
    </xdr:from>
    <xdr:to>
      <xdr:col>6</xdr:col>
      <xdr:colOff>400051</xdr:colOff>
      <xdr:row>19</xdr:row>
      <xdr:rowOff>7937</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V="1">
          <a:off x="3094038" y="5008563"/>
          <a:ext cx="11113" cy="6000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333266</xdr:colOff>
      <xdr:row>13</xdr:row>
      <xdr:rowOff>7937</xdr:rowOff>
    </xdr:from>
    <xdr:to>
      <xdr:col>7</xdr:col>
      <xdr:colOff>340145</xdr:colOff>
      <xdr:row>15</xdr:row>
      <xdr:rowOff>14820</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flipV="1">
          <a:off x="4190891" y="370363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25</xdr:row>
      <xdr:rowOff>142878</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V="1">
          <a:off x="333375" y="1381125"/>
          <a:ext cx="28575" cy="647700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222250</xdr:colOff>
      <xdr:row>14</xdr:row>
      <xdr:rowOff>23813</xdr:rowOff>
    </xdr:from>
    <xdr:to>
      <xdr:col>9</xdr:col>
      <xdr:colOff>301625</xdr:colOff>
      <xdr:row>14</xdr:row>
      <xdr:rowOff>39687</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a:off x="1441450" y="3910013"/>
          <a:ext cx="4394200"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a:off x="1457326" y="3902075"/>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239712</xdr:colOff>
      <xdr:row>16</xdr:row>
      <xdr:rowOff>150812</xdr:rowOff>
    </xdr:from>
    <xdr:to>
      <xdr:col>9</xdr:col>
      <xdr:colOff>333375</xdr:colOff>
      <xdr:row>16</xdr:row>
      <xdr:rowOff>152401</xdr:rowOff>
    </xdr:to>
    <xdr:cxnSp macro="">
      <xdr:nvCxnSpPr>
        <xdr:cNvPr id="8" name="Straight Connector 7">
          <a:extLst>
            <a:ext uri="{FF2B5EF4-FFF2-40B4-BE49-F238E27FC236}">
              <a16:creationId xmlns:a16="http://schemas.microsoft.com/office/drawing/2014/main" id="{00000000-0008-0000-0700-000008000000}"/>
            </a:ext>
          </a:extLst>
        </xdr:cNvPr>
        <xdr:cNvCxnSpPr/>
      </xdr:nvCxnSpPr>
      <xdr:spPr>
        <a:xfrm flipV="1">
          <a:off x="1458912" y="5008562"/>
          <a:ext cx="4408488"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303212</xdr:colOff>
      <xdr:row>14</xdr:row>
      <xdr:rowOff>1587</xdr:rowOff>
    </xdr:from>
    <xdr:to>
      <xdr:col>9</xdr:col>
      <xdr:colOff>319086</xdr:colOff>
      <xdr:row>16</xdr:row>
      <xdr:rowOff>160337</xdr:rowOff>
    </xdr:to>
    <xdr:cxnSp macro="">
      <xdr:nvCxnSpPr>
        <xdr:cNvPr id="9" name="Straight Connector 8">
          <a:extLst>
            <a:ext uri="{FF2B5EF4-FFF2-40B4-BE49-F238E27FC236}">
              <a16:creationId xmlns:a16="http://schemas.microsoft.com/office/drawing/2014/main" id="{00000000-0008-0000-0700-000009000000}"/>
            </a:ext>
          </a:extLst>
        </xdr:cNvPr>
        <xdr:cNvCxnSpPr/>
      </xdr:nvCxnSpPr>
      <xdr:spPr>
        <a:xfrm>
          <a:off x="5837237" y="3887787"/>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531812</xdr:colOff>
      <xdr:row>13</xdr:row>
      <xdr:rowOff>7938</xdr:rowOff>
    </xdr:from>
    <xdr:to>
      <xdr:col>8</xdr:col>
      <xdr:colOff>548108</xdr:colOff>
      <xdr:row>14</xdr:row>
      <xdr:rowOff>191033</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flipH="1" flipV="1">
          <a:off x="5180012" y="370363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517526</xdr:colOff>
      <xdr:row>19</xdr:row>
      <xdr:rowOff>749302</xdr:rowOff>
    </xdr:from>
    <xdr:to>
      <xdr:col>6</xdr:col>
      <xdr:colOff>523875</xdr:colOff>
      <xdr:row>21</xdr:row>
      <xdr:rowOff>15875</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flipH="1" flipV="1">
          <a:off x="3232151" y="6916740"/>
          <a:ext cx="6349" cy="23494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873125</xdr:colOff>
      <xdr:row>15</xdr:row>
      <xdr:rowOff>238125</xdr:rowOff>
    </xdr:from>
    <xdr:to>
      <xdr:col>7</xdr:col>
      <xdr:colOff>15875</xdr:colOff>
      <xdr:row>15</xdr:row>
      <xdr:rowOff>238125</xdr:rowOff>
    </xdr:to>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a:off x="4572000" y="5080000"/>
          <a:ext cx="1277938" cy="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1</xdr:colOff>
      <xdr:row>15</xdr:row>
      <xdr:rowOff>417514</xdr:rowOff>
    </xdr:from>
    <xdr:to>
      <xdr:col>8</xdr:col>
      <xdr:colOff>95250</xdr:colOff>
      <xdr:row>15</xdr:row>
      <xdr:rowOff>420688</xdr:rowOff>
    </xdr:to>
    <xdr:cxnSp macro="">
      <xdr:nvCxnSpPr>
        <xdr:cNvPr id="13" name="Straight Arrow Connector 12">
          <a:extLst>
            <a:ext uri="{FF2B5EF4-FFF2-40B4-BE49-F238E27FC236}">
              <a16:creationId xmlns:a16="http://schemas.microsoft.com/office/drawing/2014/main" id="{00000000-0008-0000-0700-00000D000000}"/>
            </a:ext>
          </a:extLst>
        </xdr:cNvPr>
        <xdr:cNvCxnSpPr/>
      </xdr:nvCxnSpPr>
      <xdr:spPr>
        <a:xfrm>
          <a:off x="2705101" y="4503739"/>
          <a:ext cx="2038349" cy="31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500063</xdr:colOff>
      <xdr:row>12</xdr:row>
      <xdr:rowOff>904878</xdr:rowOff>
    </xdr:from>
    <xdr:to>
      <xdr:col>3</xdr:col>
      <xdr:colOff>501651</xdr:colOff>
      <xdr:row>14</xdr:row>
      <xdr:rowOff>0</xdr:rowOff>
    </xdr:to>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flipV="1">
          <a:off x="2230438" y="4397378"/>
          <a:ext cx="1588" cy="246060"/>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460375</xdr:colOff>
      <xdr:row>10</xdr:row>
      <xdr:rowOff>714376</xdr:rowOff>
    </xdr:from>
    <xdr:to>
      <xdr:col>3</xdr:col>
      <xdr:colOff>461964</xdr:colOff>
      <xdr:row>12</xdr:row>
      <xdr:rowOff>31750</xdr:rowOff>
    </xdr:to>
    <xdr:cxnSp macro="">
      <xdr:nvCxnSpPr>
        <xdr:cNvPr id="16" name="Straight Arrow Connector 15">
          <a:extLst>
            <a:ext uri="{FF2B5EF4-FFF2-40B4-BE49-F238E27FC236}">
              <a16:creationId xmlns:a16="http://schemas.microsoft.com/office/drawing/2014/main" id="{00000000-0008-0000-0700-000010000000}"/>
            </a:ext>
          </a:extLst>
        </xdr:cNvPr>
        <xdr:cNvCxnSpPr/>
      </xdr:nvCxnSpPr>
      <xdr:spPr>
        <a:xfrm flipV="1">
          <a:off x="2190750" y="3246439"/>
          <a:ext cx="1589" cy="27781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1143000</xdr:colOff>
      <xdr:row>20</xdr:row>
      <xdr:rowOff>23812</xdr:rowOff>
    </xdr:from>
    <xdr:to>
      <xdr:col>8</xdr:col>
      <xdr:colOff>79375</xdr:colOff>
      <xdr:row>21</xdr:row>
      <xdr:rowOff>365125</xdr:rowOff>
    </xdr:to>
    <xdr:cxnSp macro="">
      <xdr:nvCxnSpPr>
        <xdr:cNvPr id="18" name="Straight Arrow Connector 17">
          <a:extLst>
            <a:ext uri="{FF2B5EF4-FFF2-40B4-BE49-F238E27FC236}">
              <a16:creationId xmlns:a16="http://schemas.microsoft.com/office/drawing/2014/main" id="{00000000-0008-0000-0700-000012000000}"/>
            </a:ext>
          </a:extLst>
        </xdr:cNvPr>
        <xdr:cNvCxnSpPr/>
      </xdr:nvCxnSpPr>
      <xdr:spPr>
        <a:xfrm flipV="1">
          <a:off x="3857625" y="6969125"/>
          <a:ext cx="881063" cy="53181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368299</xdr:colOff>
      <xdr:row>14</xdr:row>
      <xdr:rowOff>14287</xdr:rowOff>
    </xdr:from>
    <xdr:to>
      <xdr:col>6</xdr:col>
      <xdr:colOff>384173</xdr:colOff>
      <xdr:row>16</xdr:row>
      <xdr:rowOff>173037</xdr:rowOff>
    </xdr:to>
    <xdr:cxnSp macro="">
      <xdr:nvCxnSpPr>
        <xdr:cNvPr id="19" name="Straight Connector 18">
          <a:extLst>
            <a:ext uri="{FF2B5EF4-FFF2-40B4-BE49-F238E27FC236}">
              <a16:creationId xmlns:a16="http://schemas.microsoft.com/office/drawing/2014/main" id="{00000000-0008-0000-0700-000013000000}"/>
            </a:ext>
          </a:extLst>
        </xdr:cNvPr>
        <xdr:cNvCxnSpPr/>
      </xdr:nvCxnSpPr>
      <xdr:spPr>
        <a:xfrm>
          <a:off x="5051424" y="4657725"/>
          <a:ext cx="15874" cy="9366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19</xdr:row>
      <xdr:rowOff>165677</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626052"/>
          <a:ext cx="6105525" cy="5807075"/>
        </a:xfrm>
        <a:prstGeom prst="rect">
          <a:avLst/>
        </a:prstGeom>
        <a:noFill/>
      </xdr:spPr>
    </xdr:pic>
    <xdr:clientData/>
  </xdr:twoCellAnchor>
  <xdr:twoCellAnchor>
    <xdr:from>
      <xdr:col>4</xdr:col>
      <xdr:colOff>666750</xdr:colOff>
      <xdr:row>15</xdr:row>
      <xdr:rowOff>134937</xdr:rowOff>
    </xdr:from>
    <xdr:to>
      <xdr:col>4</xdr:col>
      <xdr:colOff>682625</xdr:colOff>
      <xdr:row>18</xdr:row>
      <xdr:rowOff>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V="1">
          <a:off x="3381375" y="4984750"/>
          <a:ext cx="15875" cy="531813"/>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24</xdr:row>
      <xdr:rowOff>142878</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V="1">
          <a:off x="333375" y="1381125"/>
          <a:ext cx="28575" cy="569595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436563</xdr:colOff>
      <xdr:row>18</xdr:row>
      <xdr:rowOff>881062</xdr:rowOff>
    </xdr:from>
    <xdr:to>
      <xdr:col>4</xdr:col>
      <xdr:colOff>444500</xdr:colOff>
      <xdr:row>20</xdr:row>
      <xdr:rowOff>7939</xdr:rowOff>
    </xdr:to>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flipV="1">
          <a:off x="3151188" y="5826125"/>
          <a:ext cx="7937" cy="25400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12</xdr:row>
      <xdr:rowOff>7937</xdr:rowOff>
    </xdr:from>
    <xdr:to>
      <xdr:col>5</xdr:col>
      <xdr:colOff>340145</xdr:colOff>
      <xdr:row>14</xdr:row>
      <xdr:rowOff>14820</xdr:rowOff>
    </xdr:to>
    <xdr:cxnSp macro="">
      <xdr:nvCxnSpPr>
        <xdr:cNvPr id="15" name="Straight Arrow Connector 14">
          <a:extLst>
            <a:ext uri="{FF2B5EF4-FFF2-40B4-BE49-F238E27FC236}">
              <a16:creationId xmlns:a16="http://schemas.microsoft.com/office/drawing/2014/main" id="{00000000-0008-0000-0800-00000F000000}"/>
            </a:ext>
          </a:extLst>
        </xdr:cNvPr>
        <xdr:cNvCxnSpPr/>
      </xdr:nvCxnSpPr>
      <xdr:spPr>
        <a:xfrm flipH="1" flipV="1">
          <a:off x="4190891" y="446563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222250</xdr:colOff>
      <xdr:row>13</xdr:row>
      <xdr:rowOff>23813</xdr:rowOff>
    </xdr:from>
    <xdr:to>
      <xdr:col>7</xdr:col>
      <xdr:colOff>301625</xdr:colOff>
      <xdr:row>13</xdr:row>
      <xdr:rowOff>39687</xdr:rowOff>
    </xdr:to>
    <xdr:cxnSp macro="">
      <xdr:nvCxnSpPr>
        <xdr:cNvPr id="16" name="Straight Connector 15">
          <a:extLst>
            <a:ext uri="{FF2B5EF4-FFF2-40B4-BE49-F238E27FC236}">
              <a16:creationId xmlns:a16="http://schemas.microsoft.com/office/drawing/2014/main" id="{00000000-0008-0000-0800-000010000000}"/>
            </a:ext>
          </a:extLst>
        </xdr:cNvPr>
        <xdr:cNvCxnSpPr/>
      </xdr:nvCxnSpPr>
      <xdr:spPr>
        <a:xfrm>
          <a:off x="1441450" y="4672013"/>
          <a:ext cx="4394200"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13</xdr:row>
      <xdr:rowOff>15875</xdr:rowOff>
    </xdr:from>
    <xdr:to>
      <xdr:col>2</xdr:col>
      <xdr:colOff>254000</xdr:colOff>
      <xdr:row>15</xdr:row>
      <xdr:rowOff>174625</xdr:rowOff>
    </xdr:to>
    <xdr:cxnSp macro="">
      <xdr:nvCxnSpPr>
        <xdr:cNvPr id="17" name="Straight Connector 16">
          <a:extLst>
            <a:ext uri="{FF2B5EF4-FFF2-40B4-BE49-F238E27FC236}">
              <a16:creationId xmlns:a16="http://schemas.microsoft.com/office/drawing/2014/main" id="{00000000-0008-0000-0800-000011000000}"/>
            </a:ext>
          </a:extLst>
        </xdr:cNvPr>
        <xdr:cNvCxnSpPr/>
      </xdr:nvCxnSpPr>
      <xdr:spPr>
        <a:xfrm>
          <a:off x="1457326" y="4664075"/>
          <a:ext cx="15874" cy="9398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239712</xdr:colOff>
      <xdr:row>15</xdr:row>
      <xdr:rowOff>150812</xdr:rowOff>
    </xdr:from>
    <xdr:to>
      <xdr:col>7</xdr:col>
      <xdr:colOff>333375</xdr:colOff>
      <xdr:row>15</xdr:row>
      <xdr:rowOff>152401</xdr:rowOff>
    </xdr:to>
    <xdr:cxnSp macro="">
      <xdr:nvCxnSpPr>
        <xdr:cNvPr id="18" name="Straight Connector 17">
          <a:extLst>
            <a:ext uri="{FF2B5EF4-FFF2-40B4-BE49-F238E27FC236}">
              <a16:creationId xmlns:a16="http://schemas.microsoft.com/office/drawing/2014/main" id="{00000000-0008-0000-0800-000012000000}"/>
            </a:ext>
          </a:extLst>
        </xdr:cNvPr>
        <xdr:cNvCxnSpPr/>
      </xdr:nvCxnSpPr>
      <xdr:spPr>
        <a:xfrm flipV="1">
          <a:off x="1458912" y="5580062"/>
          <a:ext cx="4408488"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13</xdr:row>
      <xdr:rowOff>1587</xdr:rowOff>
    </xdr:from>
    <xdr:to>
      <xdr:col>7</xdr:col>
      <xdr:colOff>319086</xdr:colOff>
      <xdr:row>15</xdr:row>
      <xdr:rowOff>160337</xdr:rowOff>
    </xdr:to>
    <xdr:cxnSp macro="">
      <xdr:nvCxnSpPr>
        <xdr:cNvPr id="19" name="Straight Connector 18">
          <a:extLst>
            <a:ext uri="{FF2B5EF4-FFF2-40B4-BE49-F238E27FC236}">
              <a16:creationId xmlns:a16="http://schemas.microsoft.com/office/drawing/2014/main" id="{00000000-0008-0000-0800-000013000000}"/>
            </a:ext>
          </a:extLst>
        </xdr:cNvPr>
        <xdr:cNvCxnSpPr/>
      </xdr:nvCxnSpPr>
      <xdr:spPr>
        <a:xfrm>
          <a:off x="5837237" y="4649787"/>
          <a:ext cx="15874" cy="9398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12</xdr:row>
      <xdr:rowOff>7938</xdr:rowOff>
    </xdr:from>
    <xdr:to>
      <xdr:col>6</xdr:col>
      <xdr:colOff>548108</xdr:colOff>
      <xdr:row>13</xdr:row>
      <xdr:rowOff>191033</xdr:rowOff>
    </xdr:to>
    <xdr:cxnSp macro="">
      <xdr:nvCxnSpPr>
        <xdr:cNvPr id="20" name="Straight Arrow Connector 19">
          <a:extLst>
            <a:ext uri="{FF2B5EF4-FFF2-40B4-BE49-F238E27FC236}">
              <a16:creationId xmlns:a16="http://schemas.microsoft.com/office/drawing/2014/main" id="{00000000-0008-0000-0800-000014000000}"/>
            </a:ext>
          </a:extLst>
        </xdr:cNvPr>
        <xdr:cNvCxnSpPr/>
      </xdr:nvCxnSpPr>
      <xdr:spPr>
        <a:xfrm flipH="1" flipV="1">
          <a:off x="5180012" y="446563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982663</xdr:colOff>
      <xdr:row>14</xdr:row>
      <xdr:rowOff>233364</xdr:rowOff>
    </xdr:from>
    <xdr:to>
      <xdr:col>5</xdr:col>
      <xdr:colOff>15875</xdr:colOff>
      <xdr:row>14</xdr:row>
      <xdr:rowOff>238125</xdr:rowOff>
    </xdr:to>
    <xdr:cxnSp macro="">
      <xdr:nvCxnSpPr>
        <xdr:cNvPr id="21" name="Straight Arrow Connector 20">
          <a:extLst>
            <a:ext uri="{FF2B5EF4-FFF2-40B4-BE49-F238E27FC236}">
              <a16:creationId xmlns:a16="http://schemas.microsoft.com/office/drawing/2014/main" id="{00000000-0008-0000-0800-000015000000}"/>
            </a:ext>
          </a:extLst>
        </xdr:cNvPr>
        <xdr:cNvCxnSpPr/>
      </xdr:nvCxnSpPr>
      <xdr:spPr>
        <a:xfrm>
          <a:off x="2706688" y="5081589"/>
          <a:ext cx="1166812" cy="476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23814</xdr:colOff>
      <xdr:row>14</xdr:row>
      <xdr:rowOff>727076</xdr:rowOff>
    </xdr:from>
    <xdr:to>
      <xdr:col>6</xdr:col>
      <xdr:colOff>119063</xdr:colOff>
      <xdr:row>14</xdr:row>
      <xdr:rowOff>730250</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a:off x="2738439" y="4806951"/>
          <a:ext cx="1897062" cy="31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57150</xdr:colOff>
      <xdr:row>2</xdr:row>
      <xdr:rowOff>140277</xdr:rowOff>
    </xdr:from>
    <xdr:to>
      <xdr:col>24</xdr:col>
      <xdr:colOff>66675</xdr:colOff>
      <xdr:row>21</xdr:row>
      <xdr:rowOff>411740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626052"/>
          <a:ext cx="6105525" cy="5807075"/>
        </a:xfrm>
        <a:prstGeom prst="rect">
          <a:avLst/>
        </a:prstGeom>
        <a:noFill/>
      </xdr:spPr>
    </xdr:pic>
    <xdr:clientData/>
  </xdr:twoCellAnchor>
  <xdr:twoCellAnchor>
    <xdr:from>
      <xdr:col>4</xdr:col>
      <xdr:colOff>666750</xdr:colOff>
      <xdr:row>17</xdr:row>
      <xdr:rowOff>0</xdr:rowOff>
    </xdr:from>
    <xdr:to>
      <xdr:col>4</xdr:col>
      <xdr:colOff>677863</xdr:colOff>
      <xdr:row>19</xdr:row>
      <xdr:rowOff>31749</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V="1">
          <a:off x="3371850" y="4460875"/>
          <a:ext cx="11113" cy="6000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333375</xdr:colOff>
      <xdr:row>4</xdr:row>
      <xdr:rowOff>180975</xdr:rowOff>
    </xdr:from>
    <xdr:to>
      <xdr:col>0</xdr:col>
      <xdr:colOff>361950</xdr:colOff>
      <xdr:row>25</xdr:row>
      <xdr:rowOff>142878</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V="1">
          <a:off x="333375" y="1381125"/>
          <a:ext cx="28575" cy="569595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430213</xdr:colOff>
      <xdr:row>19</xdr:row>
      <xdr:rowOff>598490</xdr:rowOff>
    </xdr:from>
    <xdr:to>
      <xdr:col>4</xdr:col>
      <xdr:colOff>436562</xdr:colOff>
      <xdr:row>21</xdr:row>
      <xdr:rowOff>7938</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flipH="1" flipV="1">
          <a:off x="3135313" y="5627690"/>
          <a:ext cx="6349" cy="20954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333266</xdr:colOff>
      <xdr:row>13</xdr:row>
      <xdr:rowOff>7937</xdr:rowOff>
    </xdr:from>
    <xdr:to>
      <xdr:col>5</xdr:col>
      <xdr:colOff>340145</xdr:colOff>
      <xdr:row>15</xdr:row>
      <xdr:rowOff>14820</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flipV="1">
          <a:off x="4048016" y="3513137"/>
          <a:ext cx="6879" cy="397408"/>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222250</xdr:colOff>
      <xdr:row>14</xdr:row>
      <xdr:rowOff>23813</xdr:rowOff>
    </xdr:from>
    <xdr:to>
      <xdr:col>7</xdr:col>
      <xdr:colOff>301625</xdr:colOff>
      <xdr:row>14</xdr:row>
      <xdr:rowOff>39687</xdr:rowOff>
    </xdr:to>
    <xdr:cxnSp macro="">
      <xdr:nvCxnSpPr>
        <xdr:cNvPr id="13" name="Straight Connector 12">
          <a:extLst>
            <a:ext uri="{FF2B5EF4-FFF2-40B4-BE49-F238E27FC236}">
              <a16:creationId xmlns:a16="http://schemas.microsoft.com/office/drawing/2014/main" id="{00000000-0008-0000-0900-00000D000000}"/>
            </a:ext>
          </a:extLst>
        </xdr:cNvPr>
        <xdr:cNvCxnSpPr/>
      </xdr:nvCxnSpPr>
      <xdr:spPr>
        <a:xfrm>
          <a:off x="1441450" y="3719513"/>
          <a:ext cx="4251325" cy="1587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238126</xdr:colOff>
      <xdr:row>14</xdr:row>
      <xdr:rowOff>15875</xdr:rowOff>
    </xdr:from>
    <xdr:to>
      <xdr:col>2</xdr:col>
      <xdr:colOff>254000</xdr:colOff>
      <xdr:row>16</xdr:row>
      <xdr:rowOff>174625</xdr:rowOff>
    </xdr:to>
    <xdr:cxnSp macro="">
      <xdr:nvCxnSpPr>
        <xdr:cNvPr id="14" name="Straight Connector 13">
          <a:extLst>
            <a:ext uri="{FF2B5EF4-FFF2-40B4-BE49-F238E27FC236}">
              <a16:creationId xmlns:a16="http://schemas.microsoft.com/office/drawing/2014/main" id="{00000000-0008-0000-0900-00000E000000}"/>
            </a:ext>
          </a:extLst>
        </xdr:cNvPr>
        <xdr:cNvCxnSpPr/>
      </xdr:nvCxnSpPr>
      <xdr:spPr>
        <a:xfrm>
          <a:off x="1457326" y="3711575"/>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239712</xdr:colOff>
      <xdr:row>16</xdr:row>
      <xdr:rowOff>150812</xdr:rowOff>
    </xdr:from>
    <xdr:to>
      <xdr:col>7</xdr:col>
      <xdr:colOff>333375</xdr:colOff>
      <xdr:row>16</xdr:row>
      <xdr:rowOff>152401</xdr:rowOff>
    </xdr:to>
    <xdr:cxnSp macro="">
      <xdr:nvCxnSpPr>
        <xdr:cNvPr id="15" name="Straight Connector 14">
          <a:extLst>
            <a:ext uri="{FF2B5EF4-FFF2-40B4-BE49-F238E27FC236}">
              <a16:creationId xmlns:a16="http://schemas.microsoft.com/office/drawing/2014/main" id="{00000000-0008-0000-0900-00000F000000}"/>
            </a:ext>
          </a:extLst>
        </xdr:cNvPr>
        <xdr:cNvCxnSpPr/>
      </xdr:nvCxnSpPr>
      <xdr:spPr>
        <a:xfrm flipV="1">
          <a:off x="1458912" y="4818062"/>
          <a:ext cx="4265613" cy="158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303212</xdr:colOff>
      <xdr:row>14</xdr:row>
      <xdr:rowOff>1587</xdr:rowOff>
    </xdr:from>
    <xdr:to>
      <xdr:col>7</xdr:col>
      <xdr:colOff>319086</xdr:colOff>
      <xdr:row>16</xdr:row>
      <xdr:rowOff>160337</xdr:rowOff>
    </xdr:to>
    <xdr:cxnSp macro="">
      <xdr:nvCxnSpPr>
        <xdr:cNvPr id="16" name="Straight Connector 15">
          <a:extLst>
            <a:ext uri="{FF2B5EF4-FFF2-40B4-BE49-F238E27FC236}">
              <a16:creationId xmlns:a16="http://schemas.microsoft.com/office/drawing/2014/main" id="{00000000-0008-0000-0900-000010000000}"/>
            </a:ext>
          </a:extLst>
        </xdr:cNvPr>
        <xdr:cNvCxnSpPr/>
      </xdr:nvCxnSpPr>
      <xdr:spPr>
        <a:xfrm>
          <a:off x="5694362" y="3697287"/>
          <a:ext cx="15874"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531812</xdr:colOff>
      <xdr:row>13</xdr:row>
      <xdr:rowOff>7938</xdr:rowOff>
    </xdr:from>
    <xdr:to>
      <xdr:col>6</xdr:col>
      <xdr:colOff>548108</xdr:colOff>
      <xdr:row>14</xdr:row>
      <xdr:rowOff>191033</xdr:rowOff>
    </xdr:to>
    <xdr:cxnSp macro="">
      <xdr:nvCxnSpPr>
        <xdr:cNvPr id="17" name="Straight Arrow Connector 16">
          <a:extLst>
            <a:ext uri="{FF2B5EF4-FFF2-40B4-BE49-F238E27FC236}">
              <a16:creationId xmlns:a16="http://schemas.microsoft.com/office/drawing/2014/main" id="{00000000-0008-0000-0900-000011000000}"/>
            </a:ext>
          </a:extLst>
        </xdr:cNvPr>
        <xdr:cNvCxnSpPr/>
      </xdr:nvCxnSpPr>
      <xdr:spPr>
        <a:xfrm flipH="1" flipV="1">
          <a:off x="5037137" y="3513138"/>
          <a:ext cx="16296" cy="373595"/>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982663</xdr:colOff>
      <xdr:row>15</xdr:row>
      <xdr:rowOff>233364</xdr:rowOff>
    </xdr:from>
    <xdr:to>
      <xdr:col>5</xdr:col>
      <xdr:colOff>15875</xdr:colOff>
      <xdr:row>15</xdr:row>
      <xdr:rowOff>238125</xdr:rowOff>
    </xdr:to>
    <xdr:cxnSp macro="">
      <xdr:nvCxnSpPr>
        <xdr:cNvPr id="18" name="Straight Arrow Connector 17">
          <a:extLst>
            <a:ext uri="{FF2B5EF4-FFF2-40B4-BE49-F238E27FC236}">
              <a16:creationId xmlns:a16="http://schemas.microsoft.com/office/drawing/2014/main" id="{00000000-0008-0000-0900-000012000000}"/>
            </a:ext>
          </a:extLst>
        </xdr:cNvPr>
        <xdr:cNvCxnSpPr/>
      </xdr:nvCxnSpPr>
      <xdr:spPr>
        <a:xfrm>
          <a:off x="2706688" y="4129089"/>
          <a:ext cx="1023937" cy="4761"/>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23814</xdr:colOff>
      <xdr:row>15</xdr:row>
      <xdr:rowOff>727076</xdr:rowOff>
    </xdr:from>
    <xdr:to>
      <xdr:col>6</xdr:col>
      <xdr:colOff>119063</xdr:colOff>
      <xdr:row>15</xdr:row>
      <xdr:rowOff>730250</xdr:rowOff>
    </xdr:to>
    <xdr:cxnSp macro="">
      <xdr:nvCxnSpPr>
        <xdr:cNvPr id="19" name="Straight Arrow Connector 18">
          <a:extLst>
            <a:ext uri="{FF2B5EF4-FFF2-40B4-BE49-F238E27FC236}">
              <a16:creationId xmlns:a16="http://schemas.microsoft.com/office/drawing/2014/main" id="{00000000-0008-0000-0900-000013000000}"/>
            </a:ext>
          </a:extLst>
        </xdr:cNvPr>
        <xdr:cNvCxnSpPr/>
      </xdr:nvCxnSpPr>
      <xdr:spPr>
        <a:xfrm>
          <a:off x="2728914" y="4622801"/>
          <a:ext cx="1895474" cy="3174"/>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5"/>
  <sheetViews>
    <sheetView workbookViewId="0">
      <selection activeCell="G15" sqref="G15"/>
    </sheetView>
  </sheetViews>
  <sheetFormatPr defaultRowHeight="15"/>
  <cols>
    <col min="1" max="1" width="28.140625" customWidth="1"/>
    <col min="2" max="2" width="46" customWidth="1"/>
  </cols>
  <sheetData>
    <row r="1" spans="1:2">
      <c r="A1" s="3" t="s">
        <v>60</v>
      </c>
      <c r="B1" s="3" t="s">
        <v>61</v>
      </c>
    </row>
    <row r="2" spans="1:2">
      <c r="A2" s="4" t="s">
        <v>62</v>
      </c>
      <c r="B2" s="5" t="s">
        <v>63</v>
      </c>
    </row>
    <row r="3" spans="1:2">
      <c r="A3" s="6" t="s">
        <v>64</v>
      </c>
      <c r="B3" s="5" t="s">
        <v>65</v>
      </c>
    </row>
    <row r="4" spans="1:2">
      <c r="A4" s="6" t="s">
        <v>66</v>
      </c>
      <c r="B4" s="5" t="s">
        <v>67</v>
      </c>
    </row>
    <row r="5" spans="1:2" ht="30">
      <c r="A5" s="6" t="s">
        <v>68</v>
      </c>
      <c r="B5" s="5" t="s">
        <v>69</v>
      </c>
    </row>
    <row r="6" spans="1:2">
      <c r="A6" s="6" t="s">
        <v>70</v>
      </c>
      <c r="B6" s="5" t="s">
        <v>71</v>
      </c>
    </row>
    <row r="7" spans="1:2" ht="30">
      <c r="A7" s="6" t="s">
        <v>72</v>
      </c>
      <c r="B7" s="5" t="s">
        <v>73</v>
      </c>
    </row>
    <row r="8" spans="1:2" ht="45">
      <c r="A8" s="4" t="s">
        <v>30</v>
      </c>
      <c r="B8" s="5" t="s">
        <v>74</v>
      </c>
    </row>
    <row r="9" spans="1:2" ht="60">
      <c r="A9" s="6" t="s">
        <v>75</v>
      </c>
      <c r="B9" s="5" t="s">
        <v>76</v>
      </c>
    </row>
    <row r="10" spans="1:2" ht="45">
      <c r="A10" s="6" t="s">
        <v>77</v>
      </c>
      <c r="B10" s="5" t="s">
        <v>78</v>
      </c>
    </row>
    <row r="11" spans="1:2" ht="45">
      <c r="A11" s="6" t="s">
        <v>79</v>
      </c>
      <c r="B11" s="5" t="s">
        <v>80</v>
      </c>
    </row>
    <row r="12" spans="1:2" ht="30">
      <c r="A12" s="5" t="s">
        <v>35</v>
      </c>
      <c r="B12" s="5" t="s">
        <v>81</v>
      </c>
    </row>
    <row r="13" spans="1:2" ht="30">
      <c r="A13" s="5" t="s">
        <v>82</v>
      </c>
      <c r="B13" s="5" t="s">
        <v>83</v>
      </c>
    </row>
    <row r="14" spans="1:2" ht="30">
      <c r="A14" s="5" t="s">
        <v>84</v>
      </c>
      <c r="B14" s="5" t="s">
        <v>85</v>
      </c>
    </row>
    <row r="15" spans="1:2">
      <c r="A15" s="7"/>
      <c r="B15" s="7"/>
    </row>
    <row r="16" spans="1:2">
      <c r="A16" s="7"/>
      <c r="B16" s="7"/>
    </row>
    <row r="17" spans="1:2">
      <c r="A17" s="7"/>
      <c r="B17" s="7"/>
    </row>
    <row r="18" spans="1:2">
      <c r="A18" s="7"/>
      <c r="B18" s="7"/>
    </row>
    <row r="19" spans="1:2">
      <c r="A19" s="7"/>
      <c r="B19" s="7"/>
    </row>
    <row r="20" spans="1:2">
      <c r="A20" s="7"/>
      <c r="B20" s="7"/>
    </row>
    <row r="21" spans="1:2">
      <c r="A21" s="7"/>
      <c r="B21" s="7"/>
    </row>
    <row r="22" spans="1:2">
      <c r="A22" s="7"/>
      <c r="B22" s="7"/>
    </row>
    <row r="23" spans="1:2">
      <c r="A23" s="7"/>
      <c r="B23" s="7"/>
    </row>
    <row r="24" spans="1:2">
      <c r="A24" s="7"/>
      <c r="B24" s="7"/>
    </row>
    <row r="25" spans="1:2">
      <c r="A25" s="7"/>
      <c r="B25" s="7"/>
    </row>
    <row r="26" spans="1:2">
      <c r="A26" s="7"/>
      <c r="B26" s="7"/>
    </row>
    <row r="27" spans="1:2">
      <c r="A27" s="7"/>
      <c r="B27" s="7"/>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row r="42" spans="1:2">
      <c r="A42" s="7"/>
      <c r="B42" s="7"/>
    </row>
    <row r="43" spans="1:2">
      <c r="A43" s="7"/>
      <c r="B43" s="7"/>
    </row>
    <row r="44" spans="1:2">
      <c r="A44" s="7"/>
      <c r="B44" s="7"/>
    </row>
    <row r="45" spans="1:2">
      <c r="A45" s="7"/>
      <c r="B45" s="7"/>
    </row>
    <row r="46" spans="1:2">
      <c r="A46" s="7"/>
      <c r="B46" s="7"/>
    </row>
    <row r="47" spans="1:2">
      <c r="A47" s="7"/>
      <c r="B47" s="7"/>
    </row>
    <row r="48" spans="1:2">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6"/>
  <sheetViews>
    <sheetView topLeftCell="A10" zoomScale="120" zoomScaleNormal="120" workbookViewId="0">
      <selection activeCell="L19" sqref="L19"/>
    </sheetView>
  </sheetViews>
  <sheetFormatPr defaultRowHeight="15"/>
  <cols>
    <col min="3" max="3" width="7.5703125" customWidth="1"/>
    <col min="4" max="6" width="14.7109375" customWidth="1"/>
    <col min="7" max="7" width="17.28515625" customWidth="1"/>
    <col min="8" max="8" width="11.85546875" customWidth="1"/>
    <col min="9" max="9" width="13.28515625" customWidth="1"/>
    <col min="10" max="10" width="15" customWidth="1"/>
    <col min="11" max="11" width="12.140625" customWidth="1"/>
  </cols>
  <sheetData>
    <row r="1" spans="2:17" ht="23.25">
      <c r="B1" s="10" t="s">
        <v>93</v>
      </c>
    </row>
    <row r="2" spans="2:17">
      <c r="B2" s="2" t="s">
        <v>94</v>
      </c>
      <c r="Q2" t="s">
        <v>95</v>
      </c>
    </row>
    <row r="3" spans="2:17" ht="41.25" customHeight="1">
      <c r="B3" s="383" t="s">
        <v>96</v>
      </c>
      <c r="C3" s="383"/>
      <c r="D3" s="383"/>
      <c r="E3" s="383"/>
      <c r="F3" s="383"/>
      <c r="G3" s="383"/>
      <c r="H3" s="383"/>
      <c r="I3" s="383"/>
      <c r="J3" s="383"/>
      <c r="K3" s="383"/>
    </row>
    <row r="4" spans="2:17">
      <c r="B4" s="2" t="s">
        <v>0</v>
      </c>
    </row>
    <row r="5" spans="2:17" ht="30" customHeight="1">
      <c r="B5" s="2" t="s">
        <v>255</v>
      </c>
    </row>
    <row r="7" spans="2:17">
      <c r="B7" s="2" t="s">
        <v>256</v>
      </c>
    </row>
    <row r="9" spans="2:17">
      <c r="B9" s="2" t="s">
        <v>257</v>
      </c>
    </row>
    <row r="11" spans="2:17" ht="60">
      <c r="B11" s="2" t="s">
        <v>258</v>
      </c>
      <c r="D11" s="284" t="s">
        <v>272</v>
      </c>
      <c r="E11" s="281"/>
      <c r="F11" s="281"/>
      <c r="I11" s="281"/>
    </row>
    <row r="12" spans="2:17" ht="15.75" thickBot="1"/>
    <row r="13" spans="2:17" ht="75.75" thickBot="1">
      <c r="B13" s="2" t="s">
        <v>259</v>
      </c>
      <c r="D13" s="284" t="s">
        <v>273</v>
      </c>
      <c r="E13" s="281"/>
      <c r="F13" s="281"/>
      <c r="G13" s="281"/>
      <c r="H13" s="282" t="s">
        <v>348</v>
      </c>
      <c r="I13" s="282" t="s">
        <v>349</v>
      </c>
    </row>
    <row r="14" spans="2:17">
      <c r="B14" s="2"/>
      <c r="G14" s="281"/>
      <c r="H14" s="281"/>
      <c r="I14" s="12"/>
      <c r="J14" s="283"/>
    </row>
    <row r="15" spans="2:17" ht="15.75" thickBot="1"/>
    <row r="16" spans="2:17" ht="45.75" thickBot="1">
      <c r="B16" s="2" t="s">
        <v>97</v>
      </c>
      <c r="D16" s="284" t="s">
        <v>271</v>
      </c>
      <c r="E16" s="284" t="s">
        <v>350</v>
      </c>
      <c r="F16" s="284" t="s">
        <v>351</v>
      </c>
      <c r="G16" s="283"/>
      <c r="H16" s="285" t="s">
        <v>346</v>
      </c>
      <c r="I16" s="286" t="s">
        <v>347</v>
      </c>
    </row>
    <row r="17" spans="2:11">
      <c r="B17" s="2"/>
      <c r="D17" s="281"/>
      <c r="E17" s="281"/>
      <c r="F17" s="281"/>
      <c r="G17" s="283"/>
      <c r="H17" s="283"/>
      <c r="I17" s="283"/>
      <c r="J17" s="283"/>
    </row>
    <row r="18" spans="2:11">
      <c r="B18" s="2"/>
      <c r="D18" s="281"/>
      <c r="E18" s="281"/>
      <c r="F18" s="281"/>
      <c r="G18" s="283"/>
      <c r="H18" s="283"/>
      <c r="I18" s="283"/>
      <c r="J18" s="283"/>
      <c r="K18" s="283"/>
    </row>
    <row r="19" spans="2:11" ht="28.5" customHeight="1">
      <c r="B19" s="2"/>
    </row>
    <row r="20" spans="2:11" ht="61.5" customHeight="1">
      <c r="B20" s="2" t="s">
        <v>98</v>
      </c>
      <c r="G20" s="285" t="s">
        <v>270</v>
      </c>
      <c r="H20" s="283"/>
      <c r="I20" s="285" t="s">
        <v>275</v>
      </c>
    </row>
    <row r="21" spans="2:11">
      <c r="B21" s="2"/>
      <c r="I21" s="288"/>
    </row>
    <row r="22" spans="2:11" ht="45">
      <c r="B22" s="2" t="s">
        <v>100</v>
      </c>
      <c r="G22" s="285" t="s">
        <v>274</v>
      </c>
    </row>
    <row r="23" spans="2:11">
      <c r="B23" s="2"/>
    </row>
    <row r="24" spans="2:11">
      <c r="B24" s="2" t="s">
        <v>101</v>
      </c>
    </row>
    <row r="25" spans="2:11">
      <c r="B25" s="2"/>
    </row>
    <row r="26" spans="2:11">
      <c r="B26" s="2" t="s">
        <v>102</v>
      </c>
    </row>
  </sheetData>
  <mergeCells count="1">
    <mergeCell ref="B3:K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25"/>
  <sheetViews>
    <sheetView topLeftCell="A7" zoomScale="120" zoomScaleNormal="120" workbookViewId="0">
      <selection activeCell="D12" sqref="D12"/>
    </sheetView>
  </sheetViews>
  <sheetFormatPr defaultRowHeight="15"/>
  <cols>
    <col min="3" max="3" width="7.5703125" customWidth="1"/>
    <col min="4" max="4" width="14.7109375" customWidth="1"/>
    <col min="5" max="5" width="15.140625" customWidth="1"/>
    <col min="6" max="6" width="11.8554687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ht="15.75" thickBot="1">
      <c r="B11" s="2" t="s">
        <v>258</v>
      </c>
      <c r="D11" s="281"/>
      <c r="G11" s="281"/>
    </row>
    <row r="12" spans="2:15" ht="60.75" thickBot="1">
      <c r="B12" s="2" t="s">
        <v>259</v>
      </c>
      <c r="D12" s="281"/>
      <c r="E12" s="281"/>
      <c r="F12" s="282" t="s">
        <v>261</v>
      </c>
      <c r="G12" s="282" t="s">
        <v>262</v>
      </c>
    </row>
    <row r="13" spans="2:15">
      <c r="B13" s="2"/>
      <c r="E13" s="281"/>
      <c r="F13" s="281"/>
      <c r="G13" s="12"/>
      <c r="H13" s="283"/>
    </row>
    <row r="14" spans="2:15" ht="15.75" thickBot="1"/>
    <row r="15" spans="2:15" ht="60.75" thickBot="1">
      <c r="B15" s="2" t="s">
        <v>97</v>
      </c>
      <c r="D15" s="284" t="s">
        <v>284</v>
      </c>
      <c r="E15" s="283"/>
      <c r="F15" s="285" t="s">
        <v>264</v>
      </c>
      <c r="G15" s="286" t="s">
        <v>265</v>
      </c>
    </row>
    <row r="16" spans="2:15">
      <c r="B16" s="2"/>
      <c r="D16" s="281"/>
      <c r="E16" s="283"/>
      <c r="F16" s="283"/>
      <c r="G16" s="283"/>
      <c r="H16" s="283"/>
    </row>
    <row r="17" spans="2:9">
      <c r="B17" s="2"/>
      <c r="D17" s="281"/>
      <c r="E17" s="283"/>
      <c r="F17" s="283"/>
      <c r="G17" s="283"/>
      <c r="H17" s="283"/>
      <c r="I17" s="283"/>
    </row>
    <row r="18" spans="2:9" ht="22.5" customHeight="1">
      <c r="B18" s="2"/>
    </row>
    <row r="19" spans="2:9" ht="73.5" customHeight="1">
      <c r="B19" s="2" t="s">
        <v>98</v>
      </c>
      <c r="E19" s="285" t="s">
        <v>282</v>
      </c>
      <c r="F19" s="283"/>
      <c r="G19" s="283"/>
    </row>
    <row r="20" spans="2:9">
      <c r="B20" s="2"/>
      <c r="G20" s="288"/>
    </row>
    <row r="21" spans="2:9" ht="73.5" customHeight="1">
      <c r="B21" s="2" t="s">
        <v>100</v>
      </c>
      <c r="E21" s="285" t="s">
        <v>283</v>
      </c>
    </row>
    <row r="22" spans="2:9">
      <c r="B22" s="2"/>
    </row>
    <row r="23" spans="2:9">
      <c r="B23" s="2" t="s">
        <v>101</v>
      </c>
    </row>
    <row r="24" spans="2:9">
      <c r="B24" s="2"/>
    </row>
    <row r="25" spans="2:9">
      <c r="B25" s="2" t="s">
        <v>102</v>
      </c>
    </row>
  </sheetData>
  <mergeCells count="1">
    <mergeCell ref="B3:I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26"/>
  <sheetViews>
    <sheetView topLeftCell="A10" zoomScale="120" zoomScaleNormal="120" workbookViewId="0">
      <selection activeCell="D7" sqref="D7"/>
    </sheetView>
  </sheetViews>
  <sheetFormatPr defaultRowHeight="15"/>
  <cols>
    <col min="3" max="3" width="7.5703125" customWidth="1"/>
    <col min="4" max="4" width="14.7109375" customWidth="1"/>
    <col min="5" max="5" width="15.140625" customWidth="1"/>
    <col min="6" max="6" width="11.8554687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c r="B11" s="2" t="s">
        <v>258</v>
      </c>
      <c r="D11" s="281"/>
      <c r="G11" s="281"/>
    </row>
    <row r="12" spans="2:15" ht="15.75" thickBot="1">
      <c r="D12" s="289"/>
    </row>
    <row r="13" spans="2:15" ht="45.75" thickBot="1">
      <c r="B13" s="2" t="s">
        <v>259</v>
      </c>
      <c r="D13" s="281"/>
      <c r="E13" s="281"/>
      <c r="F13" s="282" t="s">
        <v>280</v>
      </c>
      <c r="G13" s="282" t="s">
        <v>281</v>
      </c>
    </row>
    <row r="14" spans="2:15">
      <c r="B14" s="2"/>
      <c r="E14" s="281"/>
      <c r="F14" s="281"/>
      <c r="G14" s="12"/>
      <c r="H14" s="283"/>
    </row>
    <row r="15" spans="2:15" ht="15.75" thickBot="1"/>
    <row r="16" spans="2:15" ht="45.75" thickBot="1">
      <c r="B16" s="2" t="s">
        <v>97</v>
      </c>
      <c r="D16" s="284" t="s">
        <v>287</v>
      </c>
      <c r="E16" s="283"/>
      <c r="F16" s="285" t="s">
        <v>278</v>
      </c>
      <c r="G16" s="286" t="s">
        <v>279</v>
      </c>
    </row>
    <row r="17" spans="2:9">
      <c r="B17" s="2"/>
      <c r="D17" s="281"/>
      <c r="E17" s="283"/>
      <c r="F17" s="283"/>
      <c r="G17" s="283"/>
      <c r="H17" s="283"/>
    </row>
    <row r="18" spans="2:9">
      <c r="B18" s="2"/>
      <c r="D18" s="281"/>
      <c r="E18" s="283"/>
      <c r="F18" s="283"/>
      <c r="G18" s="283"/>
      <c r="H18" s="283"/>
      <c r="I18" s="283"/>
    </row>
    <row r="19" spans="2:9" ht="28.5" customHeight="1">
      <c r="B19" s="2"/>
    </row>
    <row r="20" spans="2:9" ht="48" customHeight="1">
      <c r="B20" s="2" t="s">
        <v>98</v>
      </c>
      <c r="E20" s="285" t="s">
        <v>286</v>
      </c>
      <c r="F20" s="283"/>
      <c r="G20" s="283"/>
    </row>
    <row r="21" spans="2:9">
      <c r="B21" s="2"/>
      <c r="G21" s="288"/>
    </row>
    <row r="22" spans="2:9" ht="42" customHeight="1">
      <c r="B22" s="2" t="s">
        <v>100</v>
      </c>
      <c r="E22" s="285" t="s">
        <v>285</v>
      </c>
    </row>
    <row r="23" spans="2:9">
      <c r="B23" s="2"/>
    </row>
    <row r="24" spans="2:9">
      <c r="B24" s="2" t="s">
        <v>101</v>
      </c>
    </row>
    <row r="25" spans="2:9">
      <c r="B25" s="2"/>
    </row>
    <row r="26" spans="2:9">
      <c r="B26" s="2" t="s">
        <v>102</v>
      </c>
    </row>
  </sheetData>
  <mergeCells count="1">
    <mergeCell ref="B3:I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27"/>
  <sheetViews>
    <sheetView topLeftCell="A13" zoomScale="120" zoomScaleNormal="120" workbookViewId="0">
      <selection activeCell="F19" sqref="F19"/>
    </sheetView>
  </sheetViews>
  <sheetFormatPr defaultRowHeight="15"/>
  <cols>
    <col min="3" max="3" width="7.5703125" customWidth="1"/>
    <col min="4" max="5" width="17.28515625" customWidth="1"/>
    <col min="6" max="6" width="13.14062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0" spans="2:15" ht="15.75" thickBot="1"/>
    <row r="11" spans="2:15" ht="90.75" thickBot="1">
      <c r="B11" s="2" t="s">
        <v>258</v>
      </c>
      <c r="D11" s="11" t="s">
        <v>290</v>
      </c>
      <c r="G11" s="281"/>
    </row>
    <row r="12" spans="2:15" ht="15.75" thickBot="1"/>
    <row r="13" spans="2:15" ht="90.75" thickBot="1">
      <c r="B13" s="2" t="s">
        <v>259</v>
      </c>
      <c r="D13" s="11" t="s">
        <v>289</v>
      </c>
      <c r="E13" s="281"/>
      <c r="F13" s="282" t="s">
        <v>300</v>
      </c>
      <c r="G13" s="282" t="s">
        <v>301</v>
      </c>
    </row>
    <row r="14" spans="2:15">
      <c r="B14" s="2"/>
      <c r="D14" s="281"/>
      <c r="E14" s="281"/>
      <c r="F14" s="281"/>
      <c r="G14" s="12"/>
      <c r="H14" s="283"/>
      <c r="I14" s="283"/>
    </row>
    <row r="15" spans="2:15" ht="15.75" thickBot="1"/>
    <row r="16" spans="2:15" ht="90.75" thickBot="1">
      <c r="B16" s="2" t="s">
        <v>97</v>
      </c>
      <c r="D16" s="284" t="s">
        <v>288</v>
      </c>
      <c r="E16" s="283"/>
      <c r="F16" s="285" t="s">
        <v>298</v>
      </c>
      <c r="G16" s="286" t="s">
        <v>299</v>
      </c>
    </row>
    <row r="17" spans="2:9">
      <c r="B17" s="2"/>
      <c r="D17" s="281"/>
      <c r="E17" s="283"/>
      <c r="F17" s="283"/>
      <c r="G17" s="283"/>
      <c r="H17" s="283"/>
      <c r="I17" s="283"/>
    </row>
    <row r="18" spans="2:9">
      <c r="B18" s="2"/>
      <c r="D18" s="281"/>
      <c r="E18" s="283"/>
      <c r="F18" s="283"/>
      <c r="G18" s="283"/>
      <c r="H18" s="283"/>
      <c r="I18" s="283"/>
    </row>
    <row r="19" spans="2:9" ht="28.5" customHeight="1">
      <c r="B19" s="2"/>
    </row>
    <row r="20" spans="2:9" ht="61.5" customHeight="1">
      <c r="B20" s="2" t="s">
        <v>98</v>
      </c>
      <c r="E20" s="285" t="s">
        <v>292</v>
      </c>
      <c r="F20" s="283"/>
    </row>
    <row r="21" spans="2:9" ht="59.25" customHeight="1">
      <c r="B21" s="2"/>
      <c r="E21" s="287"/>
      <c r="F21" s="287"/>
      <c r="G21" s="287"/>
      <c r="H21" s="287"/>
    </row>
    <row r="22" spans="2:9">
      <c r="B22" s="2"/>
      <c r="G22" s="288"/>
    </row>
    <row r="23" spans="2:9">
      <c r="B23" s="2" t="s">
        <v>100</v>
      </c>
    </row>
    <row r="24" spans="2:9">
      <c r="B24" s="2"/>
    </row>
    <row r="25" spans="2:9">
      <c r="B25" s="2" t="s">
        <v>101</v>
      </c>
    </row>
    <row r="26" spans="2:9">
      <c r="B26" s="2"/>
    </row>
    <row r="27" spans="2:9">
      <c r="B27" s="2" t="s">
        <v>102</v>
      </c>
    </row>
  </sheetData>
  <mergeCells count="1">
    <mergeCell ref="B3:I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29"/>
  <sheetViews>
    <sheetView topLeftCell="A11" zoomScale="120" zoomScaleNormal="120" workbookViewId="0">
      <selection activeCell="F11" sqref="F11"/>
    </sheetView>
  </sheetViews>
  <sheetFormatPr defaultRowHeight="15"/>
  <cols>
    <col min="3" max="3" width="7.5703125" customWidth="1"/>
    <col min="4" max="4" width="17.28515625" customWidth="1"/>
    <col min="5" max="5" width="9.5703125" customWidth="1"/>
    <col min="6" max="6" width="15.42578125" customWidth="1"/>
    <col min="7" max="7" width="13.28515625" customWidth="1"/>
    <col min="8" max="8" width="8.85546875" customWidth="1"/>
    <col min="9" max="9" width="15.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0" spans="2:15" ht="15.75" thickBot="1">
      <c r="B10" s="2"/>
      <c r="G10" s="288"/>
    </row>
    <row r="11" spans="2:15" ht="60.75" thickBot="1">
      <c r="B11" s="2" t="s">
        <v>258</v>
      </c>
      <c r="D11" s="11" t="s">
        <v>297</v>
      </c>
      <c r="G11" s="281"/>
    </row>
    <row r="12" spans="2:15" ht="15.75" thickBot="1"/>
    <row r="13" spans="2:15" ht="75.75" thickBot="1">
      <c r="B13" s="2" t="s">
        <v>259</v>
      </c>
      <c r="D13" s="11" t="s">
        <v>296</v>
      </c>
      <c r="E13" s="281"/>
      <c r="F13" s="282" t="s">
        <v>304</v>
      </c>
      <c r="G13" s="282" t="s">
        <v>305</v>
      </c>
      <c r="I13" s="11" t="s">
        <v>308</v>
      </c>
    </row>
    <row r="14" spans="2:15">
      <c r="B14" s="2"/>
      <c r="D14" s="281"/>
      <c r="E14" s="281"/>
      <c r="F14" s="281"/>
      <c r="G14" s="12"/>
      <c r="H14" s="283"/>
      <c r="I14" s="283"/>
    </row>
    <row r="15" spans="2:15" ht="15.75" thickBot="1"/>
    <row r="16" spans="2:15" ht="75.75" thickBot="1">
      <c r="B16" s="2" t="s">
        <v>97</v>
      </c>
      <c r="D16" s="284" t="s">
        <v>295</v>
      </c>
      <c r="E16" s="283"/>
      <c r="F16" s="285" t="s">
        <v>302</v>
      </c>
      <c r="G16" s="286" t="s">
        <v>303</v>
      </c>
      <c r="I16" s="284" t="s">
        <v>307</v>
      </c>
    </row>
    <row r="17" spans="2:9">
      <c r="B17" s="2"/>
      <c r="D17" s="281"/>
      <c r="E17" s="283"/>
      <c r="F17" s="283"/>
      <c r="G17" s="283"/>
      <c r="H17" s="283"/>
      <c r="I17" s="283"/>
    </row>
    <row r="18" spans="2:9">
      <c r="B18" s="2"/>
      <c r="D18" s="281"/>
      <c r="E18" s="281"/>
      <c r="F18" s="281"/>
      <c r="G18" s="12"/>
      <c r="H18" s="283"/>
      <c r="I18" s="283"/>
    </row>
    <row r="20" spans="2:9" ht="90">
      <c r="B20" s="2" t="s">
        <v>98</v>
      </c>
      <c r="D20" s="284" t="s">
        <v>294</v>
      </c>
      <c r="G20" s="283"/>
      <c r="I20" s="284" t="s">
        <v>306</v>
      </c>
    </row>
    <row r="21" spans="2:9">
      <c r="B21" s="2"/>
      <c r="D21" s="281"/>
      <c r="E21" s="283"/>
      <c r="F21" s="283"/>
      <c r="G21" s="283"/>
      <c r="H21" s="283"/>
      <c r="I21" s="283"/>
    </row>
    <row r="22" spans="2:9">
      <c r="B22" s="2"/>
      <c r="D22" s="281"/>
      <c r="E22" s="283"/>
      <c r="F22" s="283"/>
      <c r="G22" s="283"/>
      <c r="H22" s="283"/>
      <c r="I22" s="283"/>
    </row>
    <row r="23" spans="2:9" ht="28.5" customHeight="1">
      <c r="B23" s="2"/>
    </row>
    <row r="24" spans="2:9" ht="61.5" customHeight="1">
      <c r="B24" s="2" t="s">
        <v>100</v>
      </c>
      <c r="F24" s="285" t="s">
        <v>293</v>
      </c>
    </row>
    <row r="26" spans="2:9">
      <c r="B26" s="2"/>
    </row>
    <row r="27" spans="2:9">
      <c r="B27" s="2" t="s">
        <v>101</v>
      </c>
    </row>
    <row r="28" spans="2:9">
      <c r="B28" s="2"/>
    </row>
    <row r="29" spans="2:9">
      <c r="B29" s="2" t="s">
        <v>102</v>
      </c>
    </row>
  </sheetData>
  <mergeCells count="1">
    <mergeCell ref="B3:I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29"/>
  <sheetViews>
    <sheetView topLeftCell="A16" zoomScale="120" zoomScaleNormal="120" workbookViewId="0">
      <selection activeCell="I13" sqref="I13"/>
    </sheetView>
  </sheetViews>
  <sheetFormatPr defaultRowHeight="15"/>
  <cols>
    <col min="3" max="3" width="7.5703125" customWidth="1"/>
    <col min="4" max="4" width="17.28515625" customWidth="1"/>
    <col min="5" max="5" width="9.5703125" customWidth="1"/>
    <col min="6" max="6" width="15.42578125" customWidth="1"/>
    <col min="7" max="7" width="13.28515625" customWidth="1"/>
    <col min="8" max="8" width="8.85546875" customWidth="1"/>
    <col min="9" max="9" width="15.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0" spans="2:15">
      <c r="B10" s="2"/>
      <c r="G10" s="288"/>
    </row>
    <row r="11" spans="2:15" ht="45">
      <c r="B11" s="2" t="s">
        <v>258</v>
      </c>
      <c r="D11" s="284" t="s">
        <v>345</v>
      </c>
      <c r="G11" s="281"/>
    </row>
    <row r="12" spans="2:15" ht="15.75" thickBot="1"/>
    <row r="13" spans="2:15" ht="60.75" thickBot="1">
      <c r="B13" s="2" t="s">
        <v>259</v>
      </c>
      <c r="D13" s="284" t="s">
        <v>321</v>
      </c>
      <c r="E13" s="281"/>
      <c r="F13" s="282" t="s">
        <v>261</v>
      </c>
      <c r="G13" s="282" t="s">
        <v>262</v>
      </c>
      <c r="I13" s="281"/>
    </row>
    <row r="14" spans="2:15">
      <c r="B14" s="2"/>
      <c r="D14" s="281"/>
      <c r="E14" s="281"/>
      <c r="F14" s="281"/>
      <c r="G14" s="12"/>
      <c r="H14" s="283"/>
      <c r="I14" s="283"/>
    </row>
    <row r="15" spans="2:15" ht="15.75" thickBot="1">
      <c r="I15" s="289"/>
    </row>
    <row r="16" spans="2:15" ht="45.75" thickBot="1">
      <c r="B16" s="2" t="s">
        <v>97</v>
      </c>
      <c r="D16" s="284" t="s">
        <v>320</v>
      </c>
      <c r="E16" s="283"/>
      <c r="F16" s="285" t="s">
        <v>264</v>
      </c>
      <c r="G16" s="286" t="s">
        <v>265</v>
      </c>
      <c r="I16" s="281"/>
    </row>
    <row r="17" spans="2:9">
      <c r="B17" s="2"/>
      <c r="D17" s="281"/>
      <c r="E17" s="283"/>
      <c r="F17" s="283"/>
      <c r="G17" s="283"/>
      <c r="H17" s="283"/>
      <c r="I17" s="283"/>
    </row>
    <row r="18" spans="2:9">
      <c r="B18" s="2"/>
      <c r="D18" s="281"/>
      <c r="E18" s="281"/>
      <c r="F18" s="281"/>
      <c r="G18" s="12"/>
      <c r="H18" s="283"/>
      <c r="I18" s="283"/>
    </row>
    <row r="19" spans="2:9">
      <c r="I19" s="289"/>
    </row>
    <row r="20" spans="2:9" ht="75">
      <c r="B20" s="2" t="s">
        <v>98</v>
      </c>
      <c r="D20" s="284" t="s">
        <v>319</v>
      </c>
      <c r="G20" s="283"/>
      <c r="I20" s="281"/>
    </row>
    <row r="21" spans="2:9">
      <c r="B21" s="2"/>
      <c r="D21" s="281"/>
      <c r="E21" s="283"/>
      <c r="F21" s="283"/>
      <c r="G21" s="283"/>
      <c r="H21" s="283"/>
      <c r="I21" s="283"/>
    </row>
    <row r="22" spans="2:9">
      <c r="B22" s="2"/>
      <c r="D22" s="281"/>
      <c r="E22" s="283"/>
      <c r="F22" s="283"/>
      <c r="G22" s="283"/>
      <c r="H22" s="283"/>
      <c r="I22" s="283"/>
    </row>
    <row r="23" spans="2:9" ht="28.5" customHeight="1">
      <c r="B23" s="2"/>
    </row>
    <row r="24" spans="2:9" ht="61.5" customHeight="1">
      <c r="B24" s="2" t="s">
        <v>100</v>
      </c>
      <c r="D24" s="285" t="s">
        <v>318</v>
      </c>
    </row>
    <row r="26" spans="2:9">
      <c r="B26" s="2"/>
    </row>
    <row r="27" spans="2:9">
      <c r="B27" s="2" t="s">
        <v>101</v>
      </c>
    </row>
    <row r="28" spans="2:9">
      <c r="B28" s="2"/>
    </row>
    <row r="29" spans="2:9">
      <c r="B29" s="2" t="s">
        <v>102</v>
      </c>
    </row>
  </sheetData>
  <mergeCells count="1">
    <mergeCell ref="B3:I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26"/>
  <sheetViews>
    <sheetView topLeftCell="A13" zoomScale="120" zoomScaleNormal="120" workbookViewId="0">
      <selection activeCell="H16" sqref="H16"/>
    </sheetView>
  </sheetViews>
  <sheetFormatPr defaultRowHeight="15"/>
  <cols>
    <col min="3" max="3" width="7.5703125" customWidth="1"/>
    <col min="4" max="4" width="14.7109375" customWidth="1"/>
    <col min="5" max="5" width="15.140625" customWidth="1"/>
    <col min="6" max="6" width="11.8554687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c r="B11" s="2" t="s">
        <v>258</v>
      </c>
      <c r="D11" s="281"/>
      <c r="G11" s="281"/>
    </row>
    <row r="12" spans="2:15" ht="15.75" thickBot="1">
      <c r="D12" s="289"/>
    </row>
    <row r="13" spans="2:15" ht="45.75" thickBot="1">
      <c r="B13" s="2" t="s">
        <v>259</v>
      </c>
      <c r="D13" s="281"/>
      <c r="E13" s="282" t="s">
        <v>280</v>
      </c>
      <c r="F13" s="282" t="s">
        <v>281</v>
      </c>
    </row>
    <row r="14" spans="2:15">
      <c r="B14" s="2"/>
      <c r="E14" s="281"/>
      <c r="F14" s="281"/>
      <c r="G14" s="12"/>
      <c r="H14" s="283"/>
    </row>
    <row r="15" spans="2:15" ht="15.75" thickBot="1"/>
    <row r="16" spans="2:15" ht="30.75" thickBot="1">
      <c r="B16" s="2" t="s">
        <v>97</v>
      </c>
      <c r="D16" s="281"/>
      <c r="E16" s="285" t="s">
        <v>278</v>
      </c>
      <c r="F16" s="286" t="s">
        <v>279</v>
      </c>
    </row>
    <row r="17" spans="2:9">
      <c r="B17" s="2"/>
      <c r="D17" s="281"/>
      <c r="E17" s="283"/>
      <c r="F17" s="283"/>
      <c r="G17" s="283"/>
      <c r="H17" s="283"/>
    </row>
    <row r="18" spans="2:9">
      <c r="B18" s="2"/>
      <c r="D18" s="281"/>
      <c r="E18" s="283"/>
      <c r="F18" s="283"/>
      <c r="G18" s="283"/>
      <c r="H18" s="283"/>
      <c r="I18" s="283"/>
    </row>
    <row r="19" spans="2:9" ht="28.5" customHeight="1">
      <c r="B19" s="2"/>
    </row>
    <row r="20" spans="2:9" ht="48" customHeight="1">
      <c r="B20" s="2" t="s">
        <v>98</v>
      </c>
      <c r="E20" s="285" t="s">
        <v>277</v>
      </c>
      <c r="F20" s="283"/>
      <c r="G20" s="283"/>
    </row>
    <row r="21" spans="2:9">
      <c r="B21" s="2"/>
      <c r="G21" s="288"/>
    </row>
    <row r="22" spans="2:9" ht="42" customHeight="1">
      <c r="B22" s="2" t="s">
        <v>100</v>
      </c>
      <c r="E22" s="285" t="s">
        <v>276</v>
      </c>
    </row>
    <row r="23" spans="2:9">
      <c r="B23" s="2"/>
    </row>
    <row r="24" spans="2:9">
      <c r="B24" s="2" t="s">
        <v>101</v>
      </c>
    </row>
    <row r="25" spans="2:9">
      <c r="B25" s="2"/>
    </row>
    <row r="26" spans="2:9">
      <c r="B26" s="2" t="s">
        <v>102</v>
      </c>
    </row>
  </sheetData>
  <mergeCells count="1">
    <mergeCell ref="B3:I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26"/>
  <sheetViews>
    <sheetView topLeftCell="A16" zoomScale="120" zoomScaleNormal="120" workbookViewId="0">
      <selection activeCell="I22" sqref="I22"/>
    </sheetView>
  </sheetViews>
  <sheetFormatPr defaultRowHeight="15"/>
  <cols>
    <col min="3" max="3" width="13.7109375" customWidth="1"/>
    <col min="4" max="4" width="14.7109375" customWidth="1"/>
    <col min="5" max="5" width="15.140625" customWidth="1"/>
    <col min="6" max="6" width="11.8554687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c r="B11" s="2" t="s">
        <v>258</v>
      </c>
      <c r="D11" s="281"/>
      <c r="G11" s="281"/>
    </row>
    <row r="12" spans="2:15" ht="15.75" thickBot="1">
      <c r="D12" s="289"/>
    </row>
    <row r="13" spans="2:15" ht="45.75" thickBot="1">
      <c r="B13" s="2" t="s">
        <v>259</v>
      </c>
      <c r="D13" s="281"/>
      <c r="E13" s="282" t="s">
        <v>280</v>
      </c>
      <c r="F13" s="282" t="s">
        <v>281</v>
      </c>
    </row>
    <row r="14" spans="2:15">
      <c r="B14" s="2"/>
      <c r="E14" s="281"/>
      <c r="F14" s="281"/>
      <c r="G14" s="12"/>
      <c r="H14" s="283"/>
    </row>
    <row r="15" spans="2:15" ht="15.75" thickBot="1"/>
    <row r="16" spans="2:15" ht="75.75" thickBot="1">
      <c r="B16" s="2" t="s">
        <v>97</v>
      </c>
      <c r="C16" s="285" t="s">
        <v>362</v>
      </c>
      <c r="D16" s="281"/>
      <c r="E16" s="285" t="s">
        <v>278</v>
      </c>
      <c r="F16" s="286" t="s">
        <v>279</v>
      </c>
    </row>
    <row r="17" spans="2:9">
      <c r="B17" s="2"/>
      <c r="D17" s="281"/>
      <c r="E17" s="283"/>
      <c r="F17" s="283"/>
      <c r="G17" s="283"/>
      <c r="H17" s="283"/>
    </row>
    <row r="18" spans="2:9">
      <c r="B18" s="2"/>
      <c r="D18" s="281"/>
      <c r="E18" s="283"/>
      <c r="F18" s="283"/>
      <c r="G18" s="283"/>
      <c r="H18" s="283"/>
      <c r="I18" s="283"/>
    </row>
    <row r="19" spans="2:9" ht="28.5" customHeight="1">
      <c r="B19" s="2"/>
    </row>
    <row r="20" spans="2:9" ht="58.5" customHeight="1">
      <c r="B20" s="2" t="s">
        <v>98</v>
      </c>
      <c r="E20" s="285" t="s">
        <v>361</v>
      </c>
      <c r="F20" s="283"/>
      <c r="G20" s="283"/>
    </row>
    <row r="21" spans="2:9">
      <c r="B21" s="2"/>
      <c r="G21" s="288"/>
    </row>
    <row r="22" spans="2:9" ht="42" customHeight="1">
      <c r="B22" s="2" t="s">
        <v>100</v>
      </c>
      <c r="E22" s="285" t="s">
        <v>360</v>
      </c>
    </row>
    <row r="23" spans="2:9">
      <c r="B23" s="2"/>
    </row>
    <row r="24" spans="2:9">
      <c r="B24" s="2" t="s">
        <v>101</v>
      </c>
    </row>
    <row r="25" spans="2:9">
      <c r="B25" s="2"/>
    </row>
    <row r="26" spans="2:9">
      <c r="B26" s="2" t="s">
        <v>102</v>
      </c>
    </row>
  </sheetData>
  <mergeCells count="1">
    <mergeCell ref="B3:I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27"/>
  <sheetViews>
    <sheetView topLeftCell="A13" zoomScale="120" zoomScaleNormal="120" workbookViewId="0">
      <selection activeCell="I20" sqref="I20"/>
    </sheetView>
  </sheetViews>
  <sheetFormatPr defaultRowHeight="15"/>
  <cols>
    <col min="3" max="3" width="7.5703125" customWidth="1"/>
    <col min="4" max="5" width="17.28515625" customWidth="1"/>
    <col min="6" max="6" width="13.14062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c r="B11" s="2" t="s">
        <v>258</v>
      </c>
      <c r="D11" s="281"/>
      <c r="G11" s="281"/>
    </row>
    <row r="12" spans="2:15" ht="15.75" thickBot="1">
      <c r="D12" s="289"/>
    </row>
    <row r="13" spans="2:15" ht="45.75" thickBot="1">
      <c r="B13" s="2" t="s">
        <v>259</v>
      </c>
      <c r="D13" s="281"/>
      <c r="E13" s="281"/>
      <c r="F13" s="282" t="s">
        <v>280</v>
      </c>
      <c r="G13" s="282" t="s">
        <v>281</v>
      </c>
    </row>
    <row r="14" spans="2:15">
      <c r="B14" s="2"/>
      <c r="D14" s="281"/>
      <c r="E14" s="281"/>
      <c r="F14" s="281"/>
      <c r="G14" s="12"/>
      <c r="H14" s="283"/>
      <c r="I14" s="283"/>
    </row>
    <row r="15" spans="2:15" ht="15.75" thickBot="1"/>
    <row r="16" spans="2:15" ht="45.75" thickBot="1">
      <c r="B16" s="2" t="s">
        <v>97</v>
      </c>
      <c r="D16" s="284" t="s">
        <v>378</v>
      </c>
      <c r="E16" s="283"/>
      <c r="F16" s="285" t="s">
        <v>278</v>
      </c>
      <c r="G16" s="286" t="s">
        <v>279</v>
      </c>
    </row>
    <row r="17" spans="2:9">
      <c r="B17" s="2"/>
      <c r="D17" s="281"/>
      <c r="E17" s="283"/>
      <c r="F17" s="283"/>
      <c r="G17" s="283"/>
      <c r="H17" s="283"/>
      <c r="I17" s="283"/>
    </row>
    <row r="18" spans="2:9">
      <c r="B18" s="2"/>
      <c r="D18" s="281"/>
      <c r="E18" s="283"/>
      <c r="F18" s="283"/>
      <c r="G18" s="283"/>
      <c r="H18" s="283"/>
      <c r="I18" s="283"/>
    </row>
    <row r="19" spans="2:9" ht="28.5" customHeight="1">
      <c r="B19" s="2"/>
    </row>
    <row r="20" spans="2:9" ht="61.5" customHeight="1">
      <c r="B20" s="2" t="s">
        <v>98</v>
      </c>
      <c r="E20" s="285" t="s">
        <v>377</v>
      </c>
      <c r="F20" s="285" t="s">
        <v>379</v>
      </c>
    </row>
    <row r="21" spans="2:9" ht="59.25" customHeight="1">
      <c r="B21" s="2"/>
      <c r="E21" s="287"/>
      <c r="F21" s="287"/>
      <c r="G21" s="287"/>
      <c r="H21" s="287"/>
    </row>
    <row r="22" spans="2:9">
      <c r="B22" s="2"/>
      <c r="G22" s="288"/>
    </row>
    <row r="23" spans="2:9">
      <c r="B23" s="2" t="s">
        <v>100</v>
      </c>
    </row>
    <row r="24" spans="2:9">
      <c r="B24" s="2"/>
    </row>
    <row r="25" spans="2:9">
      <c r="B25" s="2" t="s">
        <v>101</v>
      </c>
    </row>
    <row r="26" spans="2:9">
      <c r="B26" s="2"/>
    </row>
    <row r="27" spans="2:9">
      <c r="B27" s="2" t="s">
        <v>102</v>
      </c>
    </row>
  </sheetData>
  <mergeCells count="1">
    <mergeCell ref="B3:I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F60"/>
  <sheetViews>
    <sheetView topLeftCell="A8" workbookViewId="0">
      <pane xSplit="4" topLeftCell="E1" activePane="topRight" state="frozen"/>
      <selection activeCell="C8" sqref="C8"/>
      <selection pane="topRight" activeCell="D8" sqref="D8"/>
    </sheetView>
  </sheetViews>
  <sheetFormatPr defaultRowHeight="15"/>
  <cols>
    <col min="1" max="1" width="8.85546875" style="97" customWidth="1"/>
    <col min="2" max="2" width="19.42578125" style="97" customWidth="1"/>
    <col min="3" max="3" width="18.85546875" style="97" customWidth="1"/>
    <col min="4" max="4" width="15.28515625" style="97" customWidth="1"/>
    <col min="5" max="5" width="26.5703125" style="97" customWidth="1"/>
    <col min="6" max="6" width="45.85546875" style="98" customWidth="1"/>
    <col min="7" max="7" width="24" style="97" customWidth="1"/>
    <col min="8" max="8" width="26.42578125" style="97" customWidth="1"/>
    <col min="9" max="9" width="16.85546875" style="97" customWidth="1"/>
    <col min="10" max="10" width="26.5703125" style="97" customWidth="1"/>
    <col min="11" max="11" width="12.5703125" style="97" customWidth="1"/>
    <col min="12" max="12" width="16.140625" style="97" customWidth="1"/>
    <col min="13" max="13" width="13.42578125" style="97" customWidth="1"/>
    <col min="14" max="14" width="14.42578125" style="97" customWidth="1"/>
    <col min="15" max="15" width="18.28515625" style="97" customWidth="1"/>
    <col min="16" max="16" width="13.7109375" style="97" customWidth="1"/>
    <col min="17" max="17" width="17.140625" style="97" customWidth="1"/>
    <col min="18" max="18" width="16.140625" style="97" customWidth="1"/>
    <col min="19" max="19" width="16" style="97" customWidth="1"/>
    <col min="20" max="20" width="15.7109375" style="97" customWidth="1"/>
    <col min="21" max="21" width="16.42578125" style="97" hidden="1" customWidth="1"/>
    <col min="22" max="22" width="15.140625" style="97" hidden="1" customWidth="1"/>
    <col min="23" max="25" width="26.5703125" style="97" hidden="1" customWidth="1"/>
    <col min="26" max="26" width="26.5703125" style="97" customWidth="1"/>
    <col min="27" max="27" width="23.85546875" style="97" customWidth="1"/>
    <col min="28" max="28" width="11.28515625" style="97" customWidth="1"/>
    <col min="29" max="29" width="9" style="97" customWidth="1"/>
    <col min="30" max="30" width="14" style="97" customWidth="1"/>
    <col min="31" max="31" width="9.28515625" style="97" customWidth="1"/>
    <col min="32" max="32" width="12.42578125" style="97" customWidth="1"/>
    <col min="33" max="33" width="14.85546875" style="97" customWidth="1"/>
    <col min="34" max="34" width="13" style="97" customWidth="1"/>
    <col min="35" max="35" width="12.85546875" style="97" customWidth="1"/>
    <col min="36" max="36" width="11.42578125" style="97" customWidth="1"/>
    <col min="37" max="37" width="13.85546875" style="97" customWidth="1"/>
    <col min="38" max="38" width="12.7109375" style="97" customWidth="1"/>
    <col min="39" max="39" width="13.28515625" style="97" customWidth="1"/>
    <col min="40" max="40" width="16.140625" style="97" customWidth="1"/>
    <col min="41" max="41" width="15.85546875" style="97" customWidth="1"/>
    <col min="42" max="42" width="12.42578125" style="97" customWidth="1"/>
    <col min="43" max="43" width="12.7109375" style="97" customWidth="1"/>
    <col min="44" max="44" width="13.28515625" style="97" customWidth="1"/>
    <col min="45" max="45" width="9.85546875" style="97" customWidth="1"/>
    <col min="46" max="46" width="13" style="97" customWidth="1"/>
    <col min="47" max="47" width="12.28515625" style="97" customWidth="1"/>
    <col min="48" max="48" width="9.5703125" style="97" customWidth="1"/>
    <col min="49" max="49" width="10.42578125" style="97" customWidth="1"/>
    <col min="50" max="50" width="22.28515625" style="97" customWidth="1"/>
    <col min="51" max="51" width="10.140625" style="97" customWidth="1"/>
    <col min="52" max="52" width="13" style="97" customWidth="1"/>
    <col min="53" max="53" width="11.42578125" style="97" customWidth="1"/>
    <col min="54" max="54" width="12.28515625" style="97" customWidth="1"/>
    <col min="55" max="55" width="15.28515625" style="97" customWidth="1"/>
    <col min="56" max="56" width="10.28515625" style="97" customWidth="1"/>
    <col min="57" max="57" width="18" style="97" customWidth="1"/>
    <col min="58" max="58" width="19.85546875" style="97" customWidth="1"/>
  </cols>
  <sheetData>
    <row r="1" spans="1:58" hidden="1">
      <c r="A1" s="96" t="s">
        <v>4</v>
      </c>
      <c r="B1" s="96"/>
    </row>
    <row r="2" spans="1:58" hidden="1">
      <c r="A2" s="96" t="s">
        <v>5</v>
      </c>
      <c r="B2" s="96"/>
    </row>
    <row r="3" spans="1:58" hidden="1">
      <c r="A3" s="384" t="s">
        <v>114</v>
      </c>
      <c r="B3" s="384"/>
      <c r="C3" s="384"/>
      <c r="D3" s="384"/>
      <c r="E3" s="384"/>
      <c r="F3" s="384"/>
      <c r="G3" s="384"/>
      <c r="H3" s="384"/>
      <c r="I3" s="384"/>
      <c r="J3" s="384"/>
      <c r="K3" s="384"/>
      <c r="L3" s="384"/>
      <c r="M3" s="384"/>
      <c r="N3" s="384"/>
      <c r="O3" s="384"/>
    </row>
    <row r="4" spans="1:58" hidden="1">
      <c r="A4" s="99"/>
      <c r="B4" s="99"/>
      <c r="C4" s="99"/>
      <c r="D4" s="99"/>
      <c r="E4" s="99"/>
      <c r="F4" s="100"/>
      <c r="G4" s="99"/>
      <c r="H4" s="99"/>
      <c r="I4" s="99"/>
      <c r="J4" s="99"/>
      <c r="K4" s="99"/>
      <c r="L4" s="99"/>
      <c r="M4" s="99"/>
      <c r="N4" s="99"/>
      <c r="O4" s="99"/>
    </row>
    <row r="5" spans="1:58" hidden="1">
      <c r="A5" s="96" t="s">
        <v>6</v>
      </c>
      <c r="B5" s="96"/>
      <c r="G5" s="96" t="s">
        <v>7</v>
      </c>
    </row>
    <row r="6" spans="1:58" hidden="1">
      <c r="A6" s="96"/>
      <c r="B6" s="96"/>
    </row>
    <row r="7" spans="1:58" hidden="1">
      <c r="A7" s="385" t="s">
        <v>8</v>
      </c>
      <c r="B7" s="385"/>
      <c r="C7" s="385"/>
      <c r="D7" s="385"/>
      <c r="E7" s="385"/>
      <c r="F7" s="385"/>
      <c r="G7" s="385"/>
      <c r="H7" s="385"/>
      <c r="I7" s="385"/>
      <c r="J7" s="385"/>
      <c r="K7" s="385"/>
      <c r="L7" s="385"/>
      <c r="M7" s="385"/>
      <c r="N7" s="385"/>
      <c r="O7" s="385"/>
      <c r="P7" s="385"/>
      <c r="Q7" s="385"/>
      <c r="R7" s="385"/>
      <c r="S7" s="385"/>
      <c r="T7" s="385"/>
      <c r="U7" s="385"/>
      <c r="V7" s="385"/>
      <c r="W7" s="385"/>
      <c r="X7" s="386" t="s">
        <v>9</v>
      </c>
      <c r="Y7" s="386"/>
      <c r="Z7" s="386"/>
      <c r="AA7" s="386"/>
      <c r="AB7" s="386"/>
      <c r="AC7" s="386"/>
      <c r="AD7" s="386"/>
      <c r="AE7" s="386"/>
      <c r="AF7" s="386"/>
      <c r="AG7" s="386"/>
      <c r="AH7" s="386"/>
      <c r="AI7" s="386"/>
      <c r="AJ7" s="386"/>
      <c r="AK7" s="386"/>
      <c r="AL7" s="386"/>
      <c r="AM7" s="386"/>
      <c r="AN7" s="386"/>
      <c r="AO7" s="386"/>
      <c r="AP7" s="387" t="s">
        <v>10</v>
      </c>
      <c r="AQ7" s="388"/>
      <c r="AR7" s="388"/>
      <c r="AS7" s="388"/>
      <c r="AT7" s="388"/>
      <c r="AU7" s="388"/>
      <c r="AV7" s="388"/>
      <c r="AW7" s="388"/>
      <c r="AX7" s="388"/>
      <c r="AY7" s="388"/>
      <c r="AZ7" s="388"/>
      <c r="BA7" s="388"/>
      <c r="BB7" s="388"/>
      <c r="BC7" s="388"/>
      <c r="BD7" s="388"/>
      <c r="BE7" s="388"/>
      <c r="BF7" s="388"/>
    </row>
    <row r="8" spans="1:58" ht="60" customHeight="1">
      <c r="A8" s="101" t="s">
        <v>11</v>
      </c>
      <c r="B8" s="130" t="s">
        <v>12</v>
      </c>
      <c r="C8" s="101" t="s">
        <v>13</v>
      </c>
      <c r="D8" s="101" t="s">
        <v>107</v>
      </c>
      <c r="E8" s="101" t="s">
        <v>14</v>
      </c>
      <c r="F8" s="101" t="s">
        <v>15</v>
      </c>
      <c r="G8" s="101" t="s">
        <v>16</v>
      </c>
      <c r="H8" s="101" t="s">
        <v>17</v>
      </c>
      <c r="I8" s="101" t="s">
        <v>0</v>
      </c>
      <c r="J8" s="101" t="s">
        <v>108</v>
      </c>
      <c r="K8" s="101" t="s">
        <v>18</v>
      </c>
      <c r="L8" s="101" t="s">
        <v>109</v>
      </c>
      <c r="M8" s="101" t="s">
        <v>19</v>
      </c>
      <c r="N8" s="101" t="s">
        <v>20</v>
      </c>
      <c r="O8" s="101" t="s">
        <v>21</v>
      </c>
      <c r="P8" s="101" t="s">
        <v>22</v>
      </c>
      <c r="Q8" s="101" t="s">
        <v>380</v>
      </c>
      <c r="R8" s="252" t="s">
        <v>24</v>
      </c>
      <c r="S8" s="252" t="s">
        <v>25</v>
      </c>
      <c r="T8" s="101" t="s">
        <v>26</v>
      </c>
      <c r="U8" s="101" t="s">
        <v>27</v>
      </c>
      <c r="V8" s="101" t="s">
        <v>28</v>
      </c>
      <c r="W8" s="101" t="s">
        <v>29</v>
      </c>
      <c r="X8" s="102" t="s">
        <v>9</v>
      </c>
      <c r="Y8" s="102" t="s">
        <v>30</v>
      </c>
      <c r="Z8" s="102" t="s">
        <v>31</v>
      </c>
      <c r="AA8" s="102" t="s">
        <v>32</v>
      </c>
      <c r="AB8" s="102" t="s">
        <v>33</v>
      </c>
      <c r="AC8" s="102" t="s">
        <v>34</v>
      </c>
      <c r="AD8" s="102" t="s">
        <v>106</v>
      </c>
      <c r="AE8" s="102" t="s">
        <v>36</v>
      </c>
      <c r="AF8" s="102" t="s">
        <v>37</v>
      </c>
      <c r="AG8" s="102" t="s">
        <v>38</v>
      </c>
      <c r="AH8" s="102" t="s">
        <v>1</v>
      </c>
      <c r="AI8" s="102" t="s">
        <v>39</v>
      </c>
      <c r="AJ8" s="102" t="s">
        <v>40</v>
      </c>
      <c r="AK8" s="102" t="s">
        <v>41</v>
      </c>
      <c r="AL8" s="102" t="s">
        <v>42</v>
      </c>
      <c r="AM8" s="102" t="s">
        <v>43</v>
      </c>
      <c r="AN8" s="102" t="s">
        <v>44</v>
      </c>
      <c r="AO8" s="102" t="s">
        <v>45</v>
      </c>
      <c r="AP8" s="103" t="s">
        <v>46</v>
      </c>
      <c r="AQ8" s="103" t="s">
        <v>47</v>
      </c>
      <c r="AR8" s="103" t="s">
        <v>48</v>
      </c>
      <c r="AS8" s="103" t="s">
        <v>49</v>
      </c>
      <c r="AT8" s="103" t="s">
        <v>50</v>
      </c>
      <c r="AU8" s="103" t="s">
        <v>51</v>
      </c>
      <c r="AV8" s="103" t="s">
        <v>52</v>
      </c>
      <c r="AW8" s="103" t="s">
        <v>53</v>
      </c>
      <c r="AX8" s="103" t="s">
        <v>54</v>
      </c>
      <c r="AY8" s="103" t="s">
        <v>2</v>
      </c>
      <c r="AZ8" s="103" t="s">
        <v>55</v>
      </c>
      <c r="BA8" s="103" t="s">
        <v>104</v>
      </c>
      <c r="BB8" s="104" t="s">
        <v>105</v>
      </c>
      <c r="BC8" s="103" t="s">
        <v>56</v>
      </c>
      <c r="BD8" s="103" t="s">
        <v>57</v>
      </c>
      <c r="BE8" s="103" t="s">
        <v>58</v>
      </c>
      <c r="BF8" s="103" t="s">
        <v>59</v>
      </c>
    </row>
    <row r="9" spans="1:58" ht="139.5" customHeight="1">
      <c r="A9" s="105" t="s">
        <v>381</v>
      </c>
      <c r="B9" s="105" t="s">
        <v>382</v>
      </c>
      <c r="C9" s="105" t="s">
        <v>384</v>
      </c>
      <c r="D9" s="105" t="s">
        <v>234</v>
      </c>
      <c r="E9" s="105" t="s">
        <v>383</v>
      </c>
      <c r="F9" s="105" t="s">
        <v>385</v>
      </c>
      <c r="G9" s="105" t="s">
        <v>383</v>
      </c>
      <c r="H9" s="105" t="s">
        <v>386</v>
      </c>
      <c r="I9" s="105">
        <v>4</v>
      </c>
      <c r="J9" s="105" t="s">
        <v>387</v>
      </c>
      <c r="K9" s="105" t="s">
        <v>388</v>
      </c>
      <c r="L9" s="112"/>
      <c r="M9" s="112"/>
      <c r="N9" s="105"/>
      <c r="O9" s="112"/>
      <c r="P9" s="112"/>
      <c r="Q9" s="105">
        <v>451</v>
      </c>
      <c r="R9" s="106" t="s">
        <v>387</v>
      </c>
      <c r="S9" s="106" t="s">
        <v>387</v>
      </c>
      <c r="T9" s="105"/>
      <c r="U9" s="105"/>
      <c r="V9" s="105"/>
      <c r="W9" s="105"/>
      <c r="X9" s="107" t="s">
        <v>68</v>
      </c>
      <c r="Y9" s="108"/>
      <c r="Z9" s="116"/>
      <c r="AA9" s="102" t="s">
        <v>389</v>
      </c>
      <c r="AB9" s="294">
        <v>9</v>
      </c>
      <c r="AC9" s="295">
        <v>17</v>
      </c>
      <c r="AD9" s="296">
        <v>41406</v>
      </c>
      <c r="AE9" s="297">
        <v>1</v>
      </c>
      <c r="AF9" s="296">
        <v>41416</v>
      </c>
      <c r="AG9" s="296">
        <v>41416</v>
      </c>
      <c r="AH9" s="296">
        <v>42726</v>
      </c>
      <c r="AI9" s="298"/>
      <c r="AJ9" s="298"/>
      <c r="AK9" s="298"/>
      <c r="AL9" s="299" t="s">
        <v>390</v>
      </c>
      <c r="AM9" s="102" t="s">
        <v>391</v>
      </c>
      <c r="AN9" s="102" t="s">
        <v>391</v>
      </c>
      <c r="AO9" s="108"/>
      <c r="AP9" s="105">
        <v>1200</v>
      </c>
      <c r="AQ9" s="105">
        <v>400</v>
      </c>
      <c r="AR9" s="105">
        <v>400</v>
      </c>
      <c r="AS9" s="105">
        <f>AQ9+AR9</f>
        <v>800</v>
      </c>
      <c r="AT9" s="105">
        <v>400</v>
      </c>
      <c r="AU9" s="109" t="s">
        <v>392</v>
      </c>
      <c r="AV9" s="109"/>
      <c r="AW9" s="109" t="s">
        <v>393</v>
      </c>
      <c r="AX9" s="109"/>
      <c r="AY9" s="109" t="s">
        <v>394</v>
      </c>
      <c r="AZ9" s="109" t="s">
        <v>395</v>
      </c>
      <c r="BA9" s="109" t="s">
        <v>396</v>
      </c>
      <c r="BB9" s="109" t="s">
        <v>397</v>
      </c>
      <c r="BC9" s="109"/>
      <c r="BD9" s="109" t="s">
        <v>393</v>
      </c>
      <c r="BE9" s="109"/>
      <c r="BF9" s="109"/>
    </row>
    <row r="10" spans="1:58" ht="81.75" customHeight="1">
      <c r="A10" s="105" t="s">
        <v>381</v>
      </c>
      <c r="B10" s="105" t="s">
        <v>382</v>
      </c>
      <c r="C10" s="105" t="s">
        <v>384</v>
      </c>
      <c r="D10" s="105" t="s">
        <v>234</v>
      </c>
      <c r="E10" s="105" t="s">
        <v>175</v>
      </c>
      <c r="F10" s="105" t="s">
        <v>398</v>
      </c>
      <c r="G10" s="105" t="s">
        <v>175</v>
      </c>
      <c r="H10" s="105" t="s">
        <v>399</v>
      </c>
      <c r="I10" s="105">
        <v>4</v>
      </c>
      <c r="J10" s="105" t="s">
        <v>400</v>
      </c>
      <c r="K10" s="105" t="s">
        <v>388</v>
      </c>
      <c r="L10" s="112"/>
      <c r="M10" s="113"/>
      <c r="N10" s="105"/>
      <c r="O10" s="112"/>
      <c r="P10" s="112"/>
      <c r="Q10" s="105">
        <v>419</v>
      </c>
      <c r="R10" s="106" t="s">
        <v>387</v>
      </c>
      <c r="S10" s="106" t="s">
        <v>387</v>
      </c>
      <c r="T10" s="105"/>
      <c r="U10" s="105"/>
      <c r="V10" s="105"/>
      <c r="W10" s="110"/>
      <c r="X10" s="107" t="s">
        <v>68</v>
      </c>
      <c r="Y10" s="115"/>
      <c r="Z10" s="116"/>
      <c r="AA10" s="102" t="s">
        <v>401</v>
      </c>
      <c r="AB10" s="299">
        <v>7</v>
      </c>
      <c r="AC10" s="300">
        <v>15</v>
      </c>
      <c r="AD10" s="296">
        <v>41406</v>
      </c>
      <c r="AE10" s="297">
        <v>1</v>
      </c>
      <c r="AF10" s="296">
        <v>41416</v>
      </c>
      <c r="AG10" s="296">
        <v>41416</v>
      </c>
      <c r="AH10" s="296">
        <v>42726</v>
      </c>
      <c r="AI10" s="102"/>
      <c r="AJ10" s="102"/>
      <c r="AK10" s="102"/>
      <c r="AL10" s="299" t="s">
        <v>390</v>
      </c>
      <c r="AM10" s="102" t="s">
        <v>391</v>
      </c>
      <c r="AN10" s="102" t="s">
        <v>391</v>
      </c>
      <c r="AO10" s="118"/>
      <c r="AP10" s="105">
        <v>1000</v>
      </c>
      <c r="AQ10" s="105">
        <v>265</v>
      </c>
      <c r="AR10" s="105">
        <v>335</v>
      </c>
      <c r="AS10" s="105">
        <f>AQ10+AR10</f>
        <v>600</v>
      </c>
      <c r="AT10" s="105">
        <v>400</v>
      </c>
      <c r="AU10" s="109" t="s">
        <v>402</v>
      </c>
      <c r="AV10" s="109" t="s">
        <v>403</v>
      </c>
      <c r="AW10" s="109" t="s">
        <v>393</v>
      </c>
      <c r="AX10" s="109"/>
      <c r="AY10" s="109" t="s">
        <v>394</v>
      </c>
      <c r="AZ10" s="109" t="s">
        <v>395</v>
      </c>
      <c r="BA10" s="109" t="s">
        <v>396</v>
      </c>
      <c r="BB10" s="109" t="s">
        <v>397</v>
      </c>
      <c r="BC10" s="109"/>
      <c r="BD10" s="109" t="s">
        <v>393</v>
      </c>
      <c r="BE10" s="109"/>
      <c r="BF10" s="109"/>
    </row>
    <row r="11" spans="1:58" ht="60">
      <c r="A11" s="105" t="s">
        <v>381</v>
      </c>
      <c r="B11" s="105" t="s">
        <v>382</v>
      </c>
      <c r="C11" s="105" t="s">
        <v>384</v>
      </c>
      <c r="D11" s="105" t="s">
        <v>234</v>
      </c>
      <c r="E11" s="105" t="s">
        <v>166</v>
      </c>
      <c r="F11" s="105" t="s">
        <v>404</v>
      </c>
      <c r="G11" s="105" t="s">
        <v>166</v>
      </c>
      <c r="H11" s="105" t="s">
        <v>405</v>
      </c>
      <c r="I11" s="105">
        <v>4</v>
      </c>
      <c r="J11" s="105" t="s">
        <v>406</v>
      </c>
      <c r="K11" s="105" t="s">
        <v>388</v>
      </c>
      <c r="L11" s="112"/>
      <c r="M11" s="113"/>
      <c r="N11" s="105"/>
      <c r="O11" s="125"/>
      <c r="P11" s="113"/>
      <c r="Q11" s="105">
        <v>600</v>
      </c>
      <c r="R11" s="106" t="s">
        <v>387</v>
      </c>
      <c r="S11" s="106" t="s">
        <v>387</v>
      </c>
      <c r="T11" s="110"/>
      <c r="U11" s="110"/>
      <c r="V11" s="110"/>
      <c r="W11" s="110"/>
      <c r="X11" s="107" t="s">
        <v>68</v>
      </c>
      <c r="Y11" s="115"/>
      <c r="Z11" s="116"/>
      <c r="AA11" s="299" t="s">
        <v>407</v>
      </c>
      <c r="AB11" s="299">
        <v>8</v>
      </c>
      <c r="AC11" s="300">
        <v>16</v>
      </c>
      <c r="AD11" s="301">
        <v>41406</v>
      </c>
      <c r="AE11" s="297">
        <v>1</v>
      </c>
      <c r="AF11" s="301">
        <v>42195</v>
      </c>
      <c r="AG11" s="301">
        <v>42195</v>
      </c>
      <c r="AH11" s="301">
        <v>42926</v>
      </c>
      <c r="AI11" s="102"/>
      <c r="AJ11" s="102"/>
      <c r="AK11" s="102"/>
      <c r="AL11" s="299" t="s">
        <v>390</v>
      </c>
      <c r="AM11" s="102" t="s">
        <v>391</v>
      </c>
      <c r="AN11" s="102" t="s">
        <v>391</v>
      </c>
      <c r="AO11" s="118"/>
      <c r="AP11" s="105">
        <v>1200</v>
      </c>
      <c r="AQ11" s="105">
        <v>330</v>
      </c>
      <c r="AR11" s="105">
        <v>470</v>
      </c>
      <c r="AS11" s="105">
        <f t="shared" ref="AS11:AS39" si="0">AQ11+AR11</f>
        <v>800</v>
      </c>
      <c r="AT11" s="105">
        <v>400</v>
      </c>
      <c r="AU11" s="109" t="s">
        <v>392</v>
      </c>
      <c r="AV11" s="109"/>
      <c r="AW11" s="109" t="s">
        <v>393</v>
      </c>
      <c r="AX11" s="109"/>
      <c r="AY11" s="109" t="s">
        <v>394</v>
      </c>
      <c r="AZ11" s="109" t="s">
        <v>395</v>
      </c>
      <c r="BA11" s="109" t="s">
        <v>396</v>
      </c>
      <c r="BB11" s="109" t="s">
        <v>397</v>
      </c>
      <c r="BC11" s="109"/>
      <c r="BD11" s="109" t="s">
        <v>393</v>
      </c>
      <c r="BE11" s="109"/>
      <c r="BF11" s="109"/>
    </row>
    <row r="12" spans="1:58" ht="72">
      <c r="A12" s="105" t="s">
        <v>381</v>
      </c>
      <c r="B12" s="105" t="s">
        <v>382</v>
      </c>
      <c r="C12" s="105" t="s">
        <v>408</v>
      </c>
      <c r="D12" s="105" t="s">
        <v>235</v>
      </c>
      <c r="E12" s="105" t="s">
        <v>241</v>
      </c>
      <c r="F12" s="105" t="s">
        <v>409</v>
      </c>
      <c r="G12" s="105" t="s">
        <v>241</v>
      </c>
      <c r="H12" s="105" t="s">
        <v>410</v>
      </c>
      <c r="I12" s="105">
        <v>4</v>
      </c>
      <c r="J12" s="105" t="s">
        <v>387</v>
      </c>
      <c r="K12" s="105" t="s">
        <v>388</v>
      </c>
      <c r="L12" s="125"/>
      <c r="M12" s="113"/>
      <c r="N12" s="105"/>
      <c r="O12" s="125"/>
      <c r="P12" s="113"/>
      <c r="Q12" s="105">
        <v>43</v>
      </c>
      <c r="R12" s="106" t="s">
        <v>387</v>
      </c>
      <c r="S12" s="106" t="s">
        <v>387</v>
      </c>
      <c r="T12" s="110"/>
      <c r="U12" s="110"/>
      <c r="V12" s="110"/>
      <c r="W12" s="124"/>
      <c r="X12" s="107" t="s">
        <v>68</v>
      </c>
      <c r="Y12" s="115"/>
      <c r="Z12" s="116"/>
      <c r="AA12" s="299" t="s">
        <v>411</v>
      </c>
      <c r="AB12" s="299">
        <v>5</v>
      </c>
      <c r="AC12" s="300">
        <v>7</v>
      </c>
      <c r="AD12" s="301">
        <v>41406</v>
      </c>
      <c r="AE12" s="299"/>
      <c r="AF12" s="301">
        <v>41416</v>
      </c>
      <c r="AG12" s="301">
        <v>41416</v>
      </c>
      <c r="AH12" s="301">
        <v>42726</v>
      </c>
      <c r="AI12" s="299"/>
      <c r="AJ12" s="299"/>
      <c r="AK12" s="299"/>
      <c r="AL12" s="299" t="s">
        <v>390</v>
      </c>
      <c r="AM12" s="299"/>
      <c r="AN12" s="102" t="s">
        <v>412</v>
      </c>
      <c r="AO12" s="126"/>
      <c r="AP12" s="105">
        <v>425</v>
      </c>
      <c r="AQ12" s="105">
        <v>130</v>
      </c>
      <c r="AR12" s="105">
        <v>70</v>
      </c>
      <c r="AS12" s="105">
        <f t="shared" si="0"/>
        <v>200</v>
      </c>
      <c r="AT12" s="105" t="s">
        <v>413</v>
      </c>
      <c r="AU12" s="109" t="s">
        <v>402</v>
      </c>
      <c r="AV12" s="109" t="s">
        <v>403</v>
      </c>
      <c r="AW12" s="109" t="s">
        <v>402</v>
      </c>
      <c r="AX12" s="109" t="s">
        <v>403</v>
      </c>
      <c r="AY12" s="109" t="s">
        <v>414</v>
      </c>
      <c r="AZ12" s="109" t="s">
        <v>395</v>
      </c>
      <c r="BA12" s="109" t="s">
        <v>396</v>
      </c>
      <c r="BB12" s="109" t="s">
        <v>397</v>
      </c>
      <c r="BC12" s="109"/>
      <c r="BD12" s="109" t="s">
        <v>393</v>
      </c>
      <c r="BE12" s="109"/>
      <c r="BF12" s="109"/>
    </row>
    <row r="13" spans="1:58" ht="72">
      <c r="A13" s="105" t="s">
        <v>381</v>
      </c>
      <c r="B13" s="105" t="s">
        <v>382</v>
      </c>
      <c r="C13" s="105" t="s">
        <v>408</v>
      </c>
      <c r="D13" s="105" t="s">
        <v>235</v>
      </c>
      <c r="E13" s="105" t="s">
        <v>415</v>
      </c>
      <c r="F13" s="105" t="s">
        <v>416</v>
      </c>
      <c r="G13" s="105" t="s">
        <v>415</v>
      </c>
      <c r="H13" s="105" t="s">
        <v>417</v>
      </c>
      <c r="I13" s="105">
        <v>3</v>
      </c>
      <c r="J13" s="105" t="s">
        <v>387</v>
      </c>
      <c r="K13" s="105" t="s">
        <v>388</v>
      </c>
      <c r="L13" s="125"/>
      <c r="M13" s="113"/>
      <c r="N13" s="105"/>
      <c r="O13" s="125"/>
      <c r="P13" s="113"/>
      <c r="Q13" s="105">
        <v>856</v>
      </c>
      <c r="R13" s="106" t="s">
        <v>387</v>
      </c>
      <c r="S13" s="106" t="s">
        <v>387</v>
      </c>
      <c r="T13" s="110"/>
      <c r="U13" s="110"/>
      <c r="V13" s="110"/>
      <c r="W13" s="124"/>
      <c r="X13" s="107" t="s">
        <v>68</v>
      </c>
      <c r="Y13" s="115"/>
      <c r="Z13" s="116"/>
      <c r="AA13" s="302" t="s">
        <v>418</v>
      </c>
      <c r="AB13" s="299">
        <v>4</v>
      </c>
      <c r="AC13" s="300">
        <v>7</v>
      </c>
      <c r="AD13" s="296">
        <v>41406</v>
      </c>
      <c r="AE13" s="297">
        <v>1</v>
      </c>
      <c r="AF13" s="296">
        <v>41416</v>
      </c>
      <c r="AG13" s="303">
        <v>41416</v>
      </c>
      <c r="AH13" s="296">
        <v>42726</v>
      </c>
      <c r="AI13" s="299"/>
      <c r="AJ13" s="299"/>
      <c r="AK13" s="299"/>
      <c r="AL13" s="299" t="s">
        <v>390</v>
      </c>
      <c r="AM13" s="102" t="s">
        <v>391</v>
      </c>
      <c r="AN13" s="102" t="s">
        <v>391</v>
      </c>
      <c r="AO13" s="126"/>
      <c r="AP13" s="105" t="s">
        <v>419</v>
      </c>
      <c r="AQ13" s="105">
        <v>161</v>
      </c>
      <c r="AR13" s="105">
        <v>199</v>
      </c>
      <c r="AS13" s="105">
        <f t="shared" si="0"/>
        <v>360</v>
      </c>
      <c r="AT13" s="105">
        <v>240</v>
      </c>
      <c r="AU13" s="109" t="s">
        <v>392</v>
      </c>
      <c r="AV13" s="109"/>
      <c r="AW13" s="109" t="s">
        <v>393</v>
      </c>
      <c r="AX13" s="109"/>
      <c r="AY13" s="109" t="s">
        <v>394</v>
      </c>
      <c r="AZ13" s="109" t="s">
        <v>395</v>
      </c>
      <c r="BA13" s="109" t="s">
        <v>396</v>
      </c>
      <c r="BB13" s="109" t="s">
        <v>397</v>
      </c>
      <c r="BC13" s="109"/>
      <c r="BD13" s="109" t="s">
        <v>393</v>
      </c>
      <c r="BE13" s="109"/>
      <c r="BF13" s="109"/>
    </row>
    <row r="14" spans="1:58" ht="120">
      <c r="A14" s="105" t="s">
        <v>381</v>
      </c>
      <c r="B14" s="105" t="s">
        <v>382</v>
      </c>
      <c r="C14" s="105" t="s">
        <v>126</v>
      </c>
      <c r="D14" s="105" t="s">
        <v>237</v>
      </c>
      <c r="E14" s="105" t="s">
        <v>189</v>
      </c>
      <c r="F14" s="304" t="s">
        <v>420</v>
      </c>
      <c r="G14" s="105" t="s">
        <v>189</v>
      </c>
      <c r="H14" s="105" t="s">
        <v>421</v>
      </c>
      <c r="I14" s="105">
        <v>4</v>
      </c>
      <c r="J14" s="105" t="s">
        <v>387</v>
      </c>
      <c r="K14" s="105" t="s">
        <v>388</v>
      </c>
      <c r="L14" s="125"/>
      <c r="M14" s="113"/>
      <c r="N14" s="105"/>
      <c r="O14" s="125"/>
      <c r="P14" s="113"/>
      <c r="Q14" s="105">
        <v>15</v>
      </c>
      <c r="R14" s="106" t="s">
        <v>387</v>
      </c>
      <c r="S14" s="106" t="s">
        <v>387</v>
      </c>
      <c r="T14" s="110"/>
      <c r="U14" s="110"/>
      <c r="V14" s="110"/>
      <c r="W14" s="124"/>
      <c r="X14" s="107" t="s">
        <v>68</v>
      </c>
      <c r="Y14" s="123"/>
      <c r="Z14" s="116"/>
      <c r="AA14" s="299" t="s">
        <v>422</v>
      </c>
      <c r="AB14" s="299">
        <v>3</v>
      </c>
      <c r="AC14" s="300">
        <v>5</v>
      </c>
      <c r="AD14" s="301">
        <v>41406</v>
      </c>
      <c r="AE14" s="297">
        <v>1</v>
      </c>
      <c r="AF14" s="301">
        <v>41416</v>
      </c>
      <c r="AG14" s="301">
        <v>41416</v>
      </c>
      <c r="AH14" s="301">
        <v>42726</v>
      </c>
      <c r="AI14" s="299"/>
      <c r="AJ14" s="299"/>
      <c r="AK14" s="299"/>
      <c r="AL14" s="299" t="s">
        <v>390</v>
      </c>
      <c r="AM14" s="102" t="s">
        <v>391</v>
      </c>
      <c r="AN14" s="102" t="s">
        <v>391</v>
      </c>
      <c r="AO14" s="126"/>
      <c r="AP14" s="105">
        <v>1000</v>
      </c>
      <c r="AQ14" s="105">
        <v>240</v>
      </c>
      <c r="AR14" s="105">
        <v>360</v>
      </c>
      <c r="AS14" s="105">
        <f t="shared" si="0"/>
        <v>600</v>
      </c>
      <c r="AT14" s="105">
        <v>400</v>
      </c>
      <c r="AU14" s="109" t="s">
        <v>423</v>
      </c>
      <c r="AV14" s="109"/>
      <c r="AW14" s="109" t="s">
        <v>393</v>
      </c>
      <c r="AX14" s="109"/>
      <c r="AY14" s="109" t="s">
        <v>414</v>
      </c>
      <c r="AZ14" s="109" t="s">
        <v>395</v>
      </c>
      <c r="BA14" s="109" t="s">
        <v>396</v>
      </c>
      <c r="BB14" s="109" t="s">
        <v>397</v>
      </c>
      <c r="BC14" s="109"/>
      <c r="BD14" s="109" t="s">
        <v>393</v>
      </c>
      <c r="BE14" s="109"/>
      <c r="BF14" s="109"/>
    </row>
    <row r="15" spans="1:58" ht="84">
      <c r="A15" s="105" t="s">
        <v>381</v>
      </c>
      <c r="B15" s="105" t="s">
        <v>382</v>
      </c>
      <c r="C15" s="105" t="s">
        <v>126</v>
      </c>
      <c r="D15" s="105" t="s">
        <v>237</v>
      </c>
      <c r="E15" s="105" t="s">
        <v>185</v>
      </c>
      <c r="F15" s="105" t="s">
        <v>424</v>
      </c>
      <c r="G15" s="105" t="s">
        <v>185</v>
      </c>
      <c r="H15" s="105" t="s">
        <v>386</v>
      </c>
      <c r="I15" s="105">
        <v>4</v>
      </c>
      <c r="J15" s="105" t="s">
        <v>387</v>
      </c>
      <c r="K15" s="105" t="s">
        <v>388</v>
      </c>
      <c r="L15" s="125"/>
      <c r="M15" s="113"/>
      <c r="N15" s="105"/>
      <c r="O15" s="125"/>
      <c r="P15" s="113"/>
      <c r="Q15" s="105">
        <v>60</v>
      </c>
      <c r="R15" s="106" t="s">
        <v>387</v>
      </c>
      <c r="S15" s="106" t="s">
        <v>387</v>
      </c>
      <c r="T15" s="105"/>
      <c r="U15" s="105"/>
      <c r="V15" s="105"/>
      <c r="W15" s="124"/>
      <c r="X15" s="107" t="s">
        <v>68</v>
      </c>
      <c r="Y15" s="115"/>
      <c r="Z15" s="116"/>
      <c r="AA15" s="299" t="s">
        <v>425</v>
      </c>
      <c r="AB15" s="299">
        <v>6</v>
      </c>
      <c r="AC15" s="300">
        <v>12</v>
      </c>
      <c r="AD15" s="301">
        <v>41406</v>
      </c>
      <c r="AE15" s="297">
        <v>1</v>
      </c>
      <c r="AF15" s="301">
        <v>41479</v>
      </c>
      <c r="AG15" s="301">
        <v>41479</v>
      </c>
      <c r="AH15" s="301">
        <v>42728</v>
      </c>
      <c r="AI15" s="299"/>
      <c r="AJ15" s="299"/>
      <c r="AK15" s="299"/>
      <c r="AL15" s="299" t="s">
        <v>390</v>
      </c>
      <c r="AM15" s="102" t="s">
        <v>412</v>
      </c>
      <c r="AN15" s="102" t="s">
        <v>412</v>
      </c>
      <c r="AO15" s="126"/>
      <c r="AP15" s="105" t="s">
        <v>426</v>
      </c>
      <c r="AQ15" s="105">
        <v>260</v>
      </c>
      <c r="AR15" s="105">
        <v>240</v>
      </c>
      <c r="AS15" s="105">
        <f t="shared" si="0"/>
        <v>500</v>
      </c>
      <c r="AT15" s="105">
        <v>200</v>
      </c>
      <c r="AU15" s="109" t="s">
        <v>392</v>
      </c>
      <c r="AV15" s="109"/>
      <c r="AW15" s="109" t="s">
        <v>393</v>
      </c>
      <c r="AX15" s="109"/>
      <c r="AY15" s="109" t="s">
        <v>414</v>
      </c>
      <c r="AZ15" s="109" t="s">
        <v>395</v>
      </c>
      <c r="BA15" s="109" t="s">
        <v>396</v>
      </c>
      <c r="BB15" s="109" t="s">
        <v>397</v>
      </c>
      <c r="BC15" s="109"/>
      <c r="BD15" s="109"/>
      <c r="BE15" s="109"/>
      <c r="BF15" s="109"/>
    </row>
    <row r="16" spans="1:58" ht="84">
      <c r="A16" s="105" t="s">
        <v>381</v>
      </c>
      <c r="B16" s="105" t="s">
        <v>514</v>
      </c>
      <c r="C16" s="105" t="s">
        <v>246</v>
      </c>
      <c r="D16" s="105" t="s">
        <v>533</v>
      </c>
      <c r="E16" s="105" t="s">
        <v>427</v>
      </c>
      <c r="F16" s="105" t="s">
        <v>428</v>
      </c>
      <c r="G16" s="105" t="s">
        <v>427</v>
      </c>
      <c r="H16" s="105" t="s">
        <v>429</v>
      </c>
      <c r="I16" s="105">
        <v>3</v>
      </c>
      <c r="J16" s="105"/>
      <c r="K16" s="105" t="s">
        <v>388</v>
      </c>
      <c r="L16" s="125"/>
      <c r="M16" s="113"/>
      <c r="N16" s="105"/>
      <c r="O16" s="125"/>
      <c r="P16" s="113"/>
      <c r="Q16" s="105">
        <v>1005</v>
      </c>
      <c r="R16" s="106" t="s">
        <v>387</v>
      </c>
      <c r="S16" s="106" t="s">
        <v>387</v>
      </c>
      <c r="T16" s="305"/>
      <c r="U16" s="305"/>
      <c r="V16" s="305"/>
      <c r="W16" s="124"/>
      <c r="X16" s="107" t="s">
        <v>68</v>
      </c>
      <c r="Y16" s="115"/>
      <c r="Z16" s="116"/>
      <c r="AA16" s="299" t="s">
        <v>430</v>
      </c>
      <c r="AB16" s="102">
        <v>20</v>
      </c>
      <c r="AC16" s="306">
        <v>26</v>
      </c>
      <c r="AD16" s="301">
        <v>41406</v>
      </c>
      <c r="AE16" s="297">
        <v>1</v>
      </c>
      <c r="AF16" s="301">
        <v>41416</v>
      </c>
      <c r="AG16" s="301">
        <v>41416</v>
      </c>
      <c r="AH16" s="301">
        <v>42146</v>
      </c>
      <c r="AI16" s="299"/>
      <c r="AJ16" s="299"/>
      <c r="AK16" s="299"/>
      <c r="AL16" s="299" t="s">
        <v>390</v>
      </c>
      <c r="AM16" s="102" t="s">
        <v>391</v>
      </c>
      <c r="AN16" s="102" t="s">
        <v>391</v>
      </c>
      <c r="AO16" s="126"/>
      <c r="AP16" s="105">
        <v>425</v>
      </c>
      <c r="AQ16" s="105">
        <v>125</v>
      </c>
      <c r="AR16" s="105">
        <v>100</v>
      </c>
      <c r="AS16" s="105">
        <f t="shared" si="0"/>
        <v>225</v>
      </c>
      <c r="AT16" s="105">
        <v>200</v>
      </c>
      <c r="AU16" s="109" t="s">
        <v>402</v>
      </c>
      <c r="AV16" s="109" t="s">
        <v>403</v>
      </c>
      <c r="AW16" s="109" t="s">
        <v>402</v>
      </c>
      <c r="AX16" s="109" t="s">
        <v>403</v>
      </c>
      <c r="AY16" s="109" t="s">
        <v>414</v>
      </c>
      <c r="AZ16" s="109" t="s">
        <v>395</v>
      </c>
      <c r="BA16" s="109" t="s">
        <v>396</v>
      </c>
      <c r="BB16" s="109" t="s">
        <v>397</v>
      </c>
      <c r="BC16" s="109"/>
      <c r="BD16" s="109" t="s">
        <v>402</v>
      </c>
      <c r="BE16" s="109"/>
      <c r="BF16" s="109"/>
    </row>
    <row r="17" spans="1:58" ht="144">
      <c r="A17" s="105" t="s">
        <v>381</v>
      </c>
      <c r="B17" s="105" t="s">
        <v>382</v>
      </c>
      <c r="C17" s="105" t="s">
        <v>431</v>
      </c>
      <c r="D17" s="315" t="s">
        <v>236</v>
      </c>
      <c r="E17" s="105" t="s">
        <v>161</v>
      </c>
      <c r="F17" s="105" t="s">
        <v>432</v>
      </c>
      <c r="G17" s="105" t="s">
        <v>161</v>
      </c>
      <c r="H17" s="105" t="s">
        <v>433</v>
      </c>
      <c r="I17" s="105">
        <v>5</v>
      </c>
      <c r="J17" s="105" t="s">
        <v>434</v>
      </c>
      <c r="K17" s="105" t="s">
        <v>388</v>
      </c>
      <c r="L17" s="125"/>
      <c r="M17" s="113"/>
      <c r="N17" s="105"/>
      <c r="O17" s="125"/>
      <c r="P17" s="113"/>
      <c r="Q17" s="105">
        <v>5</v>
      </c>
      <c r="R17" s="106" t="s">
        <v>387</v>
      </c>
      <c r="S17" s="106" t="s">
        <v>387</v>
      </c>
      <c r="T17" s="110"/>
      <c r="U17" s="110"/>
      <c r="V17" s="110"/>
      <c r="W17" s="124"/>
      <c r="X17" s="107" t="s">
        <v>68</v>
      </c>
      <c r="Y17" s="115"/>
      <c r="Z17" s="116"/>
      <c r="AA17" s="299" t="s">
        <v>435</v>
      </c>
      <c r="AB17" s="299">
        <v>11</v>
      </c>
      <c r="AC17" s="300">
        <v>13</v>
      </c>
      <c r="AD17" s="301">
        <v>41406</v>
      </c>
      <c r="AE17" s="297">
        <v>1</v>
      </c>
      <c r="AF17" s="301">
        <v>41416</v>
      </c>
      <c r="AG17" s="301">
        <v>41416</v>
      </c>
      <c r="AH17" s="301">
        <v>42726</v>
      </c>
      <c r="AI17" s="299"/>
      <c r="AJ17" s="299"/>
      <c r="AK17" s="299"/>
      <c r="AL17" s="299" t="s">
        <v>390</v>
      </c>
      <c r="AM17" s="102" t="s">
        <v>391</v>
      </c>
      <c r="AN17" s="102" t="s">
        <v>391</v>
      </c>
      <c r="AO17" s="126"/>
      <c r="AP17" s="105">
        <v>1200</v>
      </c>
      <c r="AQ17" s="105">
        <v>345</v>
      </c>
      <c r="AR17" s="105">
        <v>455</v>
      </c>
      <c r="AS17" s="105">
        <f t="shared" si="0"/>
        <v>800</v>
      </c>
      <c r="AT17" s="105">
        <v>400</v>
      </c>
      <c r="AU17" s="109" t="s">
        <v>392</v>
      </c>
      <c r="AV17" s="109"/>
      <c r="AW17" s="109" t="s">
        <v>393</v>
      </c>
      <c r="AX17" s="109"/>
      <c r="AY17" s="109" t="s">
        <v>394</v>
      </c>
      <c r="AZ17" s="109" t="s">
        <v>395</v>
      </c>
      <c r="BA17" s="109" t="s">
        <v>396</v>
      </c>
      <c r="BB17" s="109" t="s">
        <v>397</v>
      </c>
      <c r="BC17" s="109"/>
      <c r="BD17" s="109" t="s">
        <v>393</v>
      </c>
      <c r="BE17" s="109"/>
      <c r="BF17" s="109"/>
    </row>
    <row r="18" spans="1:58" ht="48" customHeight="1">
      <c r="A18" s="105" t="s">
        <v>381</v>
      </c>
      <c r="B18" s="105" t="s">
        <v>382</v>
      </c>
      <c r="C18" s="105" t="s">
        <v>384</v>
      </c>
      <c r="D18" s="105" t="s">
        <v>234</v>
      </c>
      <c r="E18" s="105" t="s">
        <v>436</v>
      </c>
      <c r="F18" s="105" t="s">
        <v>437</v>
      </c>
      <c r="G18" s="105" t="s">
        <v>436</v>
      </c>
      <c r="H18" s="105" t="s">
        <v>386</v>
      </c>
      <c r="I18" s="105">
        <v>4</v>
      </c>
      <c r="J18" s="105" t="s">
        <v>387</v>
      </c>
      <c r="K18" s="105" t="s">
        <v>388</v>
      </c>
      <c r="L18" s="125"/>
      <c r="M18" s="113"/>
      <c r="N18" s="105"/>
      <c r="O18" s="125"/>
      <c r="P18" s="113"/>
      <c r="Q18" s="105">
        <v>133</v>
      </c>
      <c r="R18" s="106" t="s">
        <v>387</v>
      </c>
      <c r="S18" s="106" t="s">
        <v>387</v>
      </c>
      <c r="T18" s="110"/>
      <c r="U18" s="110"/>
      <c r="V18" s="110"/>
      <c r="W18" s="124"/>
      <c r="X18" s="107" t="s">
        <v>68</v>
      </c>
      <c r="Y18" s="115"/>
      <c r="Z18" s="116"/>
      <c r="AA18" s="299" t="s">
        <v>438</v>
      </c>
      <c r="AB18" s="299">
        <v>4</v>
      </c>
      <c r="AC18" s="300">
        <v>10</v>
      </c>
      <c r="AD18" s="301">
        <v>41406</v>
      </c>
      <c r="AE18" s="297">
        <v>1</v>
      </c>
      <c r="AF18" s="301">
        <v>41416</v>
      </c>
      <c r="AG18" s="301">
        <v>41416</v>
      </c>
      <c r="AH18" s="301">
        <v>42714</v>
      </c>
      <c r="AI18" s="299"/>
      <c r="AJ18" s="299"/>
      <c r="AK18" s="299"/>
      <c r="AL18" s="299" t="s">
        <v>390</v>
      </c>
      <c r="AM18" s="102" t="s">
        <v>391</v>
      </c>
      <c r="AN18" s="102" t="s">
        <v>391</v>
      </c>
      <c r="AO18" s="126"/>
      <c r="AP18" s="105">
        <v>1200</v>
      </c>
      <c r="AQ18" s="105"/>
      <c r="AR18" s="105"/>
      <c r="AS18" s="105">
        <v>800</v>
      </c>
      <c r="AT18" s="105">
        <v>400</v>
      </c>
      <c r="AU18" s="109" t="s">
        <v>423</v>
      </c>
      <c r="AV18" s="109"/>
      <c r="AW18" s="109" t="s">
        <v>393</v>
      </c>
      <c r="AX18" s="109"/>
      <c r="AY18" s="109" t="s">
        <v>394</v>
      </c>
      <c r="AZ18" s="109" t="s">
        <v>395</v>
      </c>
      <c r="BA18" s="109" t="s">
        <v>396</v>
      </c>
      <c r="BB18" s="109" t="s">
        <v>397</v>
      </c>
      <c r="BC18" s="109"/>
      <c r="BD18" s="109" t="s">
        <v>393</v>
      </c>
      <c r="BE18" s="109"/>
      <c r="BF18" s="109"/>
    </row>
    <row r="19" spans="1:58" ht="48">
      <c r="A19" s="105" t="s">
        <v>381</v>
      </c>
      <c r="B19" s="105" t="s">
        <v>382</v>
      </c>
      <c r="C19" s="105" t="s">
        <v>431</v>
      </c>
      <c r="D19" s="315" t="s">
        <v>236</v>
      </c>
      <c r="E19" s="105" t="s">
        <v>439</v>
      </c>
      <c r="F19" s="105" t="s">
        <v>440</v>
      </c>
      <c r="G19" s="105" t="s">
        <v>439</v>
      </c>
      <c r="H19" s="105" t="s">
        <v>441</v>
      </c>
      <c r="I19" s="105">
        <v>4</v>
      </c>
      <c r="J19" s="105" t="s">
        <v>442</v>
      </c>
      <c r="K19" s="105" t="s">
        <v>388</v>
      </c>
      <c r="L19" s="125"/>
      <c r="M19" s="113"/>
      <c r="N19" s="105"/>
      <c r="O19" s="125"/>
      <c r="P19" s="113"/>
      <c r="Q19" s="105">
        <v>106</v>
      </c>
      <c r="R19" s="106" t="s">
        <v>387</v>
      </c>
      <c r="S19" s="106" t="s">
        <v>387</v>
      </c>
      <c r="T19" s="105"/>
      <c r="U19" s="105"/>
      <c r="V19" s="105"/>
      <c r="X19" s="107" t="s">
        <v>68</v>
      </c>
      <c r="AA19" s="299" t="s">
        <v>443</v>
      </c>
      <c r="AB19" s="302">
        <v>8</v>
      </c>
      <c r="AC19" s="302">
        <v>17</v>
      </c>
      <c r="AD19" s="301">
        <v>41406</v>
      </c>
      <c r="AE19" s="297">
        <v>1</v>
      </c>
      <c r="AF19" s="301">
        <v>41416</v>
      </c>
      <c r="AG19" s="301">
        <v>41416</v>
      </c>
      <c r="AH19" s="301">
        <v>42726</v>
      </c>
      <c r="AI19" s="299"/>
      <c r="AJ19" s="299"/>
      <c r="AK19" s="299"/>
      <c r="AL19" s="299" t="s">
        <v>444</v>
      </c>
      <c r="AM19" s="102" t="s">
        <v>391</v>
      </c>
      <c r="AN19" s="102" t="s">
        <v>391</v>
      </c>
      <c r="AO19" s="126"/>
      <c r="AP19" s="105">
        <v>1500</v>
      </c>
      <c r="AQ19" s="105">
        <v>455</v>
      </c>
      <c r="AR19" s="105">
        <v>385</v>
      </c>
      <c r="AS19" s="105">
        <f t="shared" ref="AS19" si="1">AQ19+AR19</f>
        <v>840</v>
      </c>
      <c r="AT19" s="105">
        <v>660</v>
      </c>
      <c r="AU19" s="109" t="s">
        <v>402</v>
      </c>
      <c r="AV19" s="109" t="s">
        <v>403</v>
      </c>
      <c r="AW19" s="109" t="s">
        <v>393</v>
      </c>
      <c r="AX19" s="109"/>
      <c r="AY19" s="109" t="s">
        <v>394</v>
      </c>
      <c r="AZ19" s="109" t="s">
        <v>395</v>
      </c>
      <c r="BA19" s="109" t="s">
        <v>396</v>
      </c>
      <c r="BB19" s="109" t="s">
        <v>397</v>
      </c>
      <c r="BC19" s="109"/>
      <c r="BD19" s="109" t="s">
        <v>393</v>
      </c>
      <c r="BE19" s="109"/>
      <c r="BF19" s="109"/>
    </row>
    <row r="20" spans="1:58" ht="48" customHeight="1">
      <c r="A20" s="105" t="s">
        <v>381</v>
      </c>
      <c r="B20" s="105" t="s">
        <v>382</v>
      </c>
      <c r="C20" s="105" t="s">
        <v>384</v>
      </c>
      <c r="D20" s="105" t="s">
        <v>234</v>
      </c>
      <c r="E20" s="105" t="s">
        <v>445</v>
      </c>
      <c r="F20" s="105" t="s">
        <v>446</v>
      </c>
      <c r="G20" s="105" t="s">
        <v>445</v>
      </c>
      <c r="H20" s="105" t="s">
        <v>447</v>
      </c>
      <c r="I20" s="105">
        <v>5</v>
      </c>
      <c r="J20" s="105" t="s">
        <v>448</v>
      </c>
      <c r="K20" s="105" t="s">
        <v>388</v>
      </c>
      <c r="L20" s="125"/>
      <c r="M20" s="113"/>
      <c r="N20" s="105"/>
      <c r="O20" s="125"/>
      <c r="P20" s="113"/>
      <c r="Q20" s="105">
        <v>3232</v>
      </c>
      <c r="R20" s="106" t="s">
        <v>387</v>
      </c>
      <c r="S20" s="106" t="s">
        <v>387</v>
      </c>
      <c r="T20" s="105"/>
      <c r="U20" s="105"/>
      <c r="V20" s="105"/>
      <c r="X20" s="107" t="s">
        <v>68</v>
      </c>
      <c r="AA20" s="299" t="s">
        <v>449</v>
      </c>
      <c r="AB20" s="102">
        <v>26</v>
      </c>
      <c r="AC20" s="306">
        <v>35</v>
      </c>
      <c r="AD20" s="301">
        <v>41406</v>
      </c>
      <c r="AE20" s="297">
        <v>1</v>
      </c>
      <c r="AF20" s="301">
        <v>41416</v>
      </c>
      <c r="AG20" s="301">
        <v>41416</v>
      </c>
      <c r="AH20" s="301">
        <v>42714</v>
      </c>
      <c r="AI20" s="299"/>
      <c r="AJ20" s="299"/>
      <c r="AK20" s="299"/>
      <c r="AL20" s="299" t="s">
        <v>444</v>
      </c>
      <c r="AM20" s="102" t="s">
        <v>391</v>
      </c>
      <c r="AN20" s="102" t="s">
        <v>391</v>
      </c>
      <c r="AO20" s="126"/>
      <c r="AP20" s="105">
        <v>1000</v>
      </c>
      <c r="AQ20" s="105">
        <v>306</v>
      </c>
      <c r="AR20" s="105">
        <v>444</v>
      </c>
      <c r="AS20" s="105">
        <f t="shared" si="0"/>
        <v>750</v>
      </c>
      <c r="AT20" s="105">
        <v>250</v>
      </c>
      <c r="AU20" s="109" t="s">
        <v>402</v>
      </c>
      <c r="AV20" s="109" t="s">
        <v>403</v>
      </c>
      <c r="AW20" s="109" t="s">
        <v>393</v>
      </c>
      <c r="AX20" s="109"/>
      <c r="AY20" s="109" t="s">
        <v>394</v>
      </c>
      <c r="AZ20" s="109" t="s">
        <v>395</v>
      </c>
      <c r="BA20" s="109" t="s">
        <v>396</v>
      </c>
      <c r="BB20" s="109" t="s">
        <v>397</v>
      </c>
      <c r="BC20" s="109"/>
      <c r="BD20" s="109" t="s">
        <v>393</v>
      </c>
      <c r="BE20" s="109"/>
      <c r="BF20" s="109"/>
    </row>
    <row r="21" spans="1:58" ht="48">
      <c r="A21" s="105" t="s">
        <v>381</v>
      </c>
      <c r="B21" s="105" t="s">
        <v>382</v>
      </c>
      <c r="C21" s="105" t="s">
        <v>384</v>
      </c>
      <c r="D21" s="105" t="s">
        <v>234</v>
      </c>
      <c r="E21" s="105" t="s">
        <v>450</v>
      </c>
      <c r="F21" s="105" t="s">
        <v>451</v>
      </c>
      <c r="G21" s="105" t="s">
        <v>450</v>
      </c>
      <c r="H21" s="105" t="s">
        <v>452</v>
      </c>
      <c r="I21" s="105">
        <v>4</v>
      </c>
      <c r="J21" s="105" t="s">
        <v>387</v>
      </c>
      <c r="K21" s="105" t="s">
        <v>388</v>
      </c>
      <c r="L21" s="125"/>
      <c r="M21" s="113"/>
      <c r="N21" s="105"/>
      <c r="O21" s="125"/>
      <c r="P21" s="113"/>
      <c r="Q21" s="105">
        <v>1902</v>
      </c>
      <c r="R21" s="106" t="s">
        <v>387</v>
      </c>
      <c r="S21" s="307"/>
      <c r="T21" s="308"/>
      <c r="U21" s="308"/>
      <c r="V21" s="308"/>
      <c r="X21" s="107" t="s">
        <v>68</v>
      </c>
      <c r="AA21" s="299" t="s">
        <v>453</v>
      </c>
      <c r="AB21" s="102">
        <v>24</v>
      </c>
      <c r="AC21" s="306">
        <v>32</v>
      </c>
      <c r="AD21" s="309">
        <v>41406</v>
      </c>
      <c r="AE21" s="297">
        <v>1</v>
      </c>
      <c r="AF21" s="309">
        <v>41416</v>
      </c>
      <c r="AG21" s="309">
        <v>41416</v>
      </c>
      <c r="AH21" s="301">
        <v>42146</v>
      </c>
      <c r="AI21" s="299"/>
      <c r="AJ21" s="299"/>
      <c r="AK21" s="299"/>
      <c r="AL21" s="299" t="s">
        <v>444</v>
      </c>
      <c r="AM21" s="102" t="s">
        <v>391</v>
      </c>
      <c r="AN21" s="102" t="s">
        <v>391</v>
      </c>
      <c r="AO21" s="126"/>
      <c r="AP21" s="105">
        <v>360</v>
      </c>
      <c r="AQ21" s="105">
        <v>100</v>
      </c>
      <c r="AR21" s="105">
        <v>140</v>
      </c>
      <c r="AS21" s="105">
        <f t="shared" si="0"/>
        <v>240</v>
      </c>
      <c r="AT21" s="105">
        <v>120</v>
      </c>
      <c r="AU21" s="109" t="s">
        <v>402</v>
      </c>
      <c r="AV21" s="109" t="s">
        <v>403</v>
      </c>
      <c r="AW21" s="109" t="s">
        <v>402</v>
      </c>
      <c r="AX21" s="109" t="s">
        <v>403</v>
      </c>
      <c r="AY21" s="109" t="s">
        <v>394</v>
      </c>
      <c r="AZ21" s="109" t="s">
        <v>395</v>
      </c>
      <c r="BA21" s="109" t="s">
        <v>396</v>
      </c>
      <c r="BB21" s="109" t="s">
        <v>397</v>
      </c>
      <c r="BC21" s="109"/>
      <c r="BD21" s="109" t="s">
        <v>402</v>
      </c>
      <c r="BE21" s="109"/>
      <c r="BF21" s="109"/>
    </row>
    <row r="22" spans="1:58" ht="72">
      <c r="A22" s="105" t="s">
        <v>381</v>
      </c>
      <c r="B22" s="105" t="s">
        <v>382</v>
      </c>
      <c r="C22" s="105" t="s">
        <v>431</v>
      </c>
      <c r="D22" s="315" t="s">
        <v>236</v>
      </c>
      <c r="E22" s="105" t="s">
        <v>454</v>
      </c>
      <c r="F22" s="105" t="s">
        <v>455</v>
      </c>
      <c r="G22" s="105" t="s">
        <v>454</v>
      </c>
      <c r="H22" s="105" t="s">
        <v>456</v>
      </c>
      <c r="I22" s="105">
        <v>4</v>
      </c>
      <c r="J22" s="105" t="s">
        <v>457</v>
      </c>
      <c r="K22" s="105" t="s">
        <v>388</v>
      </c>
      <c r="L22" s="125"/>
      <c r="M22" s="113"/>
      <c r="N22" s="105"/>
      <c r="O22" s="125"/>
      <c r="P22" s="113"/>
      <c r="Q22" s="105">
        <v>678</v>
      </c>
      <c r="R22" s="106" t="s">
        <v>387</v>
      </c>
      <c r="S22" s="106" t="s">
        <v>387</v>
      </c>
      <c r="T22" s="307"/>
      <c r="U22" s="307"/>
      <c r="V22" s="307"/>
      <c r="X22" s="107" t="s">
        <v>68</v>
      </c>
      <c r="AA22" s="299" t="s">
        <v>458</v>
      </c>
      <c r="AB22" s="102">
        <v>9</v>
      </c>
      <c r="AC22" s="306">
        <v>18</v>
      </c>
      <c r="AD22" s="301">
        <v>41406</v>
      </c>
      <c r="AE22" s="299">
        <v>2000</v>
      </c>
      <c r="AF22" s="301">
        <v>41416</v>
      </c>
      <c r="AG22" s="301">
        <v>41416</v>
      </c>
      <c r="AH22" s="301">
        <v>42726</v>
      </c>
      <c r="AI22" s="299"/>
      <c r="AJ22" s="299"/>
      <c r="AK22" s="299"/>
      <c r="AL22" s="299" t="s">
        <v>444</v>
      </c>
      <c r="AM22" s="102" t="s">
        <v>391</v>
      </c>
      <c r="AN22" s="102" t="s">
        <v>391</v>
      </c>
      <c r="AO22" s="126"/>
      <c r="AP22" s="105">
        <v>2000</v>
      </c>
      <c r="AQ22" s="105">
        <v>693</v>
      </c>
      <c r="AR22" s="105">
        <v>807</v>
      </c>
      <c r="AS22" s="105">
        <f t="shared" si="0"/>
        <v>1500</v>
      </c>
      <c r="AT22" s="105">
        <v>500</v>
      </c>
      <c r="AU22" s="109" t="s">
        <v>402</v>
      </c>
      <c r="AV22" s="109" t="s">
        <v>403</v>
      </c>
      <c r="AW22" s="109" t="s">
        <v>393</v>
      </c>
      <c r="AX22" s="109"/>
      <c r="AY22" s="109" t="s">
        <v>394</v>
      </c>
      <c r="AZ22" s="109" t="s">
        <v>395</v>
      </c>
      <c r="BA22" s="109" t="s">
        <v>396</v>
      </c>
      <c r="BB22" s="109" t="s">
        <v>397</v>
      </c>
      <c r="BC22" s="109"/>
      <c r="BD22" s="109" t="s">
        <v>393</v>
      </c>
      <c r="BE22" s="109"/>
      <c r="BF22" s="109"/>
    </row>
    <row r="23" spans="1:58" ht="48">
      <c r="A23" s="105" t="s">
        <v>381</v>
      </c>
      <c r="B23" s="105" t="s">
        <v>382</v>
      </c>
      <c r="C23" s="105" t="s">
        <v>384</v>
      </c>
      <c r="D23" s="105" t="s">
        <v>234</v>
      </c>
      <c r="E23" s="105" t="s">
        <v>195</v>
      </c>
      <c r="F23" s="105" t="s">
        <v>428</v>
      </c>
      <c r="G23" s="105" t="s">
        <v>195</v>
      </c>
      <c r="H23" s="105" t="s">
        <v>386</v>
      </c>
      <c r="I23" s="105">
        <v>3</v>
      </c>
      <c r="J23" s="105" t="s">
        <v>387</v>
      </c>
      <c r="K23" s="105" t="s">
        <v>388</v>
      </c>
      <c r="L23" s="125"/>
      <c r="M23" s="113"/>
      <c r="N23" s="105"/>
      <c r="O23" s="125"/>
      <c r="P23" s="113"/>
      <c r="Q23" s="105">
        <v>672</v>
      </c>
      <c r="R23" s="106" t="s">
        <v>387</v>
      </c>
      <c r="S23" s="106" t="s">
        <v>387</v>
      </c>
      <c r="T23" s="307"/>
      <c r="U23" s="307"/>
      <c r="V23" s="307"/>
      <c r="X23" s="107" t="s">
        <v>68</v>
      </c>
      <c r="AA23" s="299" t="s">
        <v>459</v>
      </c>
      <c r="AB23" s="299">
        <v>9</v>
      </c>
      <c r="AC23" s="299">
        <v>18</v>
      </c>
      <c r="AD23" s="301">
        <v>41406</v>
      </c>
      <c r="AE23" s="297">
        <v>1</v>
      </c>
      <c r="AF23" s="301">
        <v>41416</v>
      </c>
      <c r="AG23" s="301">
        <v>41416</v>
      </c>
      <c r="AH23" s="301">
        <v>42726</v>
      </c>
      <c r="AI23" s="299"/>
      <c r="AJ23" s="299"/>
      <c r="AK23" s="299"/>
      <c r="AL23" s="299" t="s">
        <v>444</v>
      </c>
      <c r="AM23" s="299"/>
      <c r="AN23" s="102" t="s">
        <v>412</v>
      </c>
      <c r="AO23" s="126"/>
      <c r="AP23" s="105">
        <v>600</v>
      </c>
      <c r="AQ23" s="105">
        <v>178</v>
      </c>
      <c r="AR23" s="105">
        <v>182</v>
      </c>
      <c r="AS23" s="105">
        <f t="shared" si="0"/>
        <v>360</v>
      </c>
      <c r="AT23" s="105">
        <v>240</v>
      </c>
      <c r="AU23" s="109"/>
      <c r="AV23" s="109" t="s">
        <v>403</v>
      </c>
      <c r="AW23" s="109" t="s">
        <v>393</v>
      </c>
      <c r="AX23" s="109"/>
      <c r="AY23" s="109" t="s">
        <v>394</v>
      </c>
      <c r="AZ23" s="109" t="s">
        <v>395</v>
      </c>
      <c r="BA23" s="109" t="s">
        <v>396</v>
      </c>
      <c r="BB23" s="109" t="s">
        <v>397</v>
      </c>
      <c r="BC23" s="109"/>
      <c r="BD23" s="109" t="s">
        <v>393</v>
      </c>
      <c r="BE23" s="109"/>
      <c r="BF23" s="109"/>
    </row>
    <row r="24" spans="1:58" ht="48">
      <c r="A24" s="105" t="s">
        <v>381</v>
      </c>
      <c r="B24" s="105" t="s">
        <v>514</v>
      </c>
      <c r="C24" s="105" t="s">
        <v>130</v>
      </c>
      <c r="D24" s="105" t="s">
        <v>535</v>
      </c>
      <c r="E24" s="105" t="s">
        <v>190</v>
      </c>
      <c r="F24" s="105" t="s">
        <v>460</v>
      </c>
      <c r="G24" s="105" t="s">
        <v>190</v>
      </c>
      <c r="H24" s="105" t="s">
        <v>461</v>
      </c>
      <c r="I24" s="105">
        <v>4</v>
      </c>
      <c r="J24" s="105" t="s">
        <v>387</v>
      </c>
      <c r="K24" s="105" t="s">
        <v>388</v>
      </c>
      <c r="L24" s="125"/>
      <c r="M24" s="113"/>
      <c r="N24" s="105"/>
      <c r="O24" s="125"/>
      <c r="P24" s="113"/>
      <c r="Q24" s="105">
        <v>231</v>
      </c>
      <c r="R24" s="106" t="s">
        <v>387</v>
      </c>
      <c r="S24" s="106" t="s">
        <v>387</v>
      </c>
      <c r="T24" s="105"/>
      <c r="U24" s="105"/>
      <c r="V24" s="105"/>
      <c r="X24" s="107" t="s">
        <v>68</v>
      </c>
      <c r="AA24" s="299" t="s">
        <v>462</v>
      </c>
      <c r="AB24" s="299">
        <v>5</v>
      </c>
      <c r="AC24" s="299">
        <v>8</v>
      </c>
      <c r="AD24" s="296">
        <v>41406</v>
      </c>
      <c r="AE24" s="297">
        <v>1</v>
      </c>
      <c r="AF24" s="296">
        <v>42195</v>
      </c>
      <c r="AG24" s="296">
        <v>42195</v>
      </c>
      <c r="AH24" s="296">
        <v>42714</v>
      </c>
      <c r="AI24" s="299"/>
      <c r="AJ24" s="299"/>
      <c r="AK24" s="299"/>
      <c r="AL24" s="299" t="s">
        <v>444</v>
      </c>
      <c r="AM24" s="102" t="s">
        <v>391</v>
      </c>
      <c r="AN24" s="102" t="s">
        <v>391</v>
      </c>
      <c r="AO24" s="126"/>
      <c r="AP24" s="105">
        <v>360</v>
      </c>
      <c r="AQ24" s="105">
        <v>135</v>
      </c>
      <c r="AR24" s="105">
        <v>105</v>
      </c>
      <c r="AS24" s="105">
        <f t="shared" si="0"/>
        <v>240</v>
      </c>
      <c r="AT24" s="105">
        <v>120</v>
      </c>
      <c r="AU24" s="109" t="s">
        <v>402</v>
      </c>
      <c r="AV24" s="109" t="s">
        <v>403</v>
      </c>
      <c r="AW24" s="109" t="s">
        <v>402</v>
      </c>
      <c r="AX24" s="109" t="s">
        <v>403</v>
      </c>
      <c r="AY24" s="109" t="s">
        <v>414</v>
      </c>
      <c r="AZ24" s="109" t="s">
        <v>395</v>
      </c>
      <c r="BA24" s="109" t="s">
        <v>396</v>
      </c>
      <c r="BB24" s="109" t="s">
        <v>397</v>
      </c>
      <c r="BC24" s="109"/>
      <c r="BD24" s="109" t="s">
        <v>402</v>
      </c>
      <c r="BE24" s="109"/>
      <c r="BF24" s="109"/>
    </row>
    <row r="25" spans="1:58" ht="120">
      <c r="A25" s="105" t="s">
        <v>381</v>
      </c>
      <c r="B25" s="105" t="s">
        <v>382</v>
      </c>
      <c r="C25" s="105" t="s">
        <v>384</v>
      </c>
      <c r="D25" s="105" t="s">
        <v>234</v>
      </c>
      <c r="E25" s="105" t="s">
        <v>172</v>
      </c>
      <c r="F25" s="105" t="s">
        <v>463</v>
      </c>
      <c r="G25" s="105" t="s">
        <v>172</v>
      </c>
      <c r="H25" s="105" t="s">
        <v>421</v>
      </c>
      <c r="I25" s="105">
        <v>4</v>
      </c>
      <c r="J25" s="105" t="s">
        <v>387</v>
      </c>
      <c r="K25" s="105" t="s">
        <v>388</v>
      </c>
      <c r="L25" s="125"/>
      <c r="M25" s="113"/>
      <c r="N25" s="105"/>
      <c r="O25" s="125"/>
      <c r="P25" s="113"/>
      <c r="Q25" s="105">
        <v>2193</v>
      </c>
      <c r="R25" s="106" t="s">
        <v>387</v>
      </c>
      <c r="S25" s="106" t="s">
        <v>387</v>
      </c>
      <c r="T25" s="105"/>
      <c r="U25" s="105"/>
      <c r="V25" s="105"/>
      <c r="X25" s="107" t="s">
        <v>68</v>
      </c>
      <c r="AA25" s="299" t="s">
        <v>464</v>
      </c>
      <c r="AB25" s="299">
        <v>13</v>
      </c>
      <c r="AC25" s="299">
        <v>19</v>
      </c>
      <c r="AD25" s="301">
        <v>41406</v>
      </c>
      <c r="AE25" s="297">
        <v>1</v>
      </c>
      <c r="AF25" s="301">
        <v>41416</v>
      </c>
      <c r="AG25" s="301">
        <v>41416</v>
      </c>
      <c r="AH25" s="301">
        <v>42714</v>
      </c>
      <c r="AI25" s="299"/>
      <c r="AJ25" s="299"/>
      <c r="AK25" s="299"/>
      <c r="AL25" s="299" t="s">
        <v>444</v>
      </c>
      <c r="AM25" s="102" t="s">
        <v>391</v>
      </c>
      <c r="AN25" s="102" t="s">
        <v>391</v>
      </c>
      <c r="AO25" s="126"/>
      <c r="AP25" s="105">
        <v>1400</v>
      </c>
      <c r="AQ25" s="105">
        <v>360</v>
      </c>
      <c r="AR25" s="105">
        <v>240</v>
      </c>
      <c r="AS25" s="105">
        <f t="shared" si="0"/>
        <v>600</v>
      </c>
      <c r="AT25" s="105">
        <v>600</v>
      </c>
      <c r="AU25" s="109" t="s">
        <v>402</v>
      </c>
      <c r="AV25" s="109" t="s">
        <v>403</v>
      </c>
      <c r="AW25" s="109" t="s">
        <v>393</v>
      </c>
      <c r="AX25" s="109"/>
      <c r="AY25" s="109" t="s">
        <v>394</v>
      </c>
      <c r="AZ25" s="109" t="s">
        <v>395</v>
      </c>
      <c r="BA25" s="109" t="s">
        <v>396</v>
      </c>
      <c r="BB25" s="109" t="s">
        <v>397</v>
      </c>
      <c r="BC25" s="109"/>
      <c r="BD25" s="109" t="s">
        <v>393</v>
      </c>
      <c r="BE25" s="109"/>
      <c r="BF25" s="109"/>
    </row>
    <row r="26" spans="1:58" ht="120">
      <c r="A26" s="105" t="s">
        <v>381</v>
      </c>
      <c r="B26" s="105" t="s">
        <v>382</v>
      </c>
      <c r="C26" s="105" t="s">
        <v>408</v>
      </c>
      <c r="D26" s="105" t="s">
        <v>235</v>
      </c>
      <c r="E26" s="105" t="s">
        <v>465</v>
      </c>
      <c r="F26" s="105" t="s">
        <v>466</v>
      </c>
      <c r="G26" s="105" t="s">
        <v>465</v>
      </c>
      <c r="H26" s="105" t="s">
        <v>386</v>
      </c>
      <c r="I26" s="105">
        <v>4</v>
      </c>
      <c r="J26" s="105" t="s">
        <v>387</v>
      </c>
      <c r="K26" s="105" t="s">
        <v>388</v>
      </c>
      <c r="L26" s="125"/>
      <c r="M26" s="113"/>
      <c r="N26" s="105"/>
      <c r="O26" s="125"/>
      <c r="P26" s="113"/>
      <c r="Q26" s="105">
        <v>262</v>
      </c>
      <c r="R26" s="106" t="s">
        <v>387</v>
      </c>
      <c r="S26" s="106" t="s">
        <v>387</v>
      </c>
      <c r="T26" s="106"/>
      <c r="U26" s="106"/>
      <c r="V26" s="106"/>
      <c r="X26" s="107" t="s">
        <v>68</v>
      </c>
      <c r="AA26" s="299" t="s">
        <v>467</v>
      </c>
      <c r="AB26" s="299">
        <v>7</v>
      </c>
      <c r="AC26" s="299">
        <v>10</v>
      </c>
      <c r="AD26" s="301">
        <v>41406</v>
      </c>
      <c r="AE26" s="297">
        <v>1</v>
      </c>
      <c r="AF26" s="301">
        <v>41416</v>
      </c>
      <c r="AG26" s="301">
        <v>41416</v>
      </c>
      <c r="AH26" s="301">
        <v>42726</v>
      </c>
      <c r="AI26" s="299"/>
      <c r="AJ26" s="299"/>
      <c r="AK26" s="299"/>
      <c r="AL26" s="299" t="s">
        <v>444</v>
      </c>
      <c r="AM26" s="102" t="s">
        <v>391</v>
      </c>
      <c r="AN26" s="102" t="s">
        <v>391</v>
      </c>
      <c r="AO26" s="126"/>
      <c r="AP26" s="105">
        <v>1000</v>
      </c>
      <c r="AQ26" s="105">
        <v>265</v>
      </c>
      <c r="AR26" s="105">
        <v>335</v>
      </c>
      <c r="AS26" s="105">
        <f t="shared" si="0"/>
        <v>600</v>
      </c>
      <c r="AT26" s="105">
        <v>400</v>
      </c>
      <c r="AU26" s="109" t="s">
        <v>402</v>
      </c>
      <c r="AV26" s="109" t="s">
        <v>403</v>
      </c>
      <c r="AW26" s="109" t="s">
        <v>393</v>
      </c>
      <c r="AX26" s="109"/>
      <c r="AY26" s="109" t="s">
        <v>394</v>
      </c>
      <c r="AZ26" s="109" t="s">
        <v>395</v>
      </c>
      <c r="BA26" s="109" t="s">
        <v>396</v>
      </c>
      <c r="BB26" s="109" t="s">
        <v>397</v>
      </c>
      <c r="BC26" s="109"/>
      <c r="BD26" s="109" t="s">
        <v>393</v>
      </c>
      <c r="BE26" s="109"/>
      <c r="BF26" s="109"/>
    </row>
    <row r="27" spans="1:58" ht="36">
      <c r="A27" s="105" t="s">
        <v>381</v>
      </c>
      <c r="B27" s="105" t="s">
        <v>382</v>
      </c>
      <c r="C27" s="105" t="s">
        <v>408</v>
      </c>
      <c r="D27" s="105" t="s">
        <v>235</v>
      </c>
      <c r="E27" s="105" t="s">
        <v>173</v>
      </c>
      <c r="F27" s="105" t="s">
        <v>468</v>
      </c>
      <c r="G27" s="105" t="s">
        <v>173</v>
      </c>
      <c r="H27" s="105" t="s">
        <v>469</v>
      </c>
      <c r="I27" s="105">
        <v>4</v>
      </c>
      <c r="J27" s="105" t="s">
        <v>387</v>
      </c>
      <c r="K27" s="105" t="s">
        <v>388</v>
      </c>
      <c r="L27" s="125"/>
      <c r="M27" s="113"/>
      <c r="N27" s="105"/>
      <c r="O27" s="125"/>
      <c r="P27" s="113"/>
      <c r="Q27" s="105">
        <v>912</v>
      </c>
      <c r="R27" s="106" t="s">
        <v>387</v>
      </c>
      <c r="S27" s="106" t="s">
        <v>387</v>
      </c>
      <c r="T27" s="105"/>
      <c r="U27" s="105"/>
      <c r="V27" s="105"/>
      <c r="X27" s="107" t="s">
        <v>68</v>
      </c>
      <c r="AA27" s="299" t="s">
        <v>470</v>
      </c>
      <c r="AB27" s="102">
        <v>6</v>
      </c>
      <c r="AC27" s="102">
        <v>11</v>
      </c>
      <c r="AD27" s="301">
        <v>41406</v>
      </c>
      <c r="AE27" s="297">
        <v>1</v>
      </c>
      <c r="AF27" s="301">
        <v>42195</v>
      </c>
      <c r="AG27" s="301">
        <v>42195</v>
      </c>
      <c r="AH27" s="301">
        <v>42714</v>
      </c>
      <c r="AI27" s="299"/>
      <c r="AJ27" s="299"/>
      <c r="AK27" s="299"/>
      <c r="AL27" s="299" t="s">
        <v>444</v>
      </c>
      <c r="AM27" s="102" t="s">
        <v>391</v>
      </c>
      <c r="AN27" s="102" t="s">
        <v>391</v>
      </c>
      <c r="AO27" s="126"/>
      <c r="AP27" s="105">
        <v>480</v>
      </c>
      <c r="AQ27" s="105">
        <v>158</v>
      </c>
      <c r="AR27" s="105">
        <v>142</v>
      </c>
      <c r="AS27" s="105">
        <f t="shared" si="0"/>
        <v>300</v>
      </c>
      <c r="AT27" s="105">
        <v>180</v>
      </c>
      <c r="AU27" s="109" t="s">
        <v>402</v>
      </c>
      <c r="AV27" s="109" t="s">
        <v>403</v>
      </c>
      <c r="AW27" s="109" t="s">
        <v>402</v>
      </c>
      <c r="AX27" s="109" t="s">
        <v>403</v>
      </c>
      <c r="AY27" s="109" t="s">
        <v>414</v>
      </c>
      <c r="AZ27" s="109" t="s">
        <v>395</v>
      </c>
      <c r="BA27" s="109" t="s">
        <v>396</v>
      </c>
      <c r="BB27" s="109" t="s">
        <v>397</v>
      </c>
      <c r="BC27" s="109"/>
      <c r="BD27" s="109" t="s">
        <v>402</v>
      </c>
      <c r="BE27" s="109"/>
      <c r="BF27" s="109"/>
    </row>
    <row r="28" spans="1:58" ht="48">
      <c r="A28" s="105" t="s">
        <v>381</v>
      </c>
      <c r="B28" s="105" t="s">
        <v>382</v>
      </c>
      <c r="C28" s="105" t="s">
        <v>408</v>
      </c>
      <c r="D28" s="105" t="s">
        <v>235</v>
      </c>
      <c r="E28" s="105" t="s">
        <v>184</v>
      </c>
      <c r="F28" s="105" t="s">
        <v>471</v>
      </c>
      <c r="G28" s="105" t="s">
        <v>184</v>
      </c>
      <c r="H28" s="105" t="s">
        <v>472</v>
      </c>
      <c r="I28" s="105">
        <v>4</v>
      </c>
      <c r="J28" s="105" t="s">
        <v>387</v>
      </c>
      <c r="K28" s="105" t="s">
        <v>388</v>
      </c>
      <c r="L28" s="125"/>
      <c r="M28" s="113"/>
      <c r="N28" s="105"/>
      <c r="O28" s="125"/>
      <c r="P28" s="113"/>
      <c r="Q28" s="105">
        <v>14090</v>
      </c>
      <c r="R28" s="106" t="s">
        <v>387</v>
      </c>
      <c r="S28" s="106" t="s">
        <v>387</v>
      </c>
      <c r="T28" s="105"/>
      <c r="U28" s="105"/>
      <c r="V28" s="105"/>
      <c r="X28" s="107" t="s">
        <v>68</v>
      </c>
      <c r="AA28" s="299" t="s">
        <v>473</v>
      </c>
      <c r="AB28" s="299">
        <v>15</v>
      </c>
      <c r="AC28" s="299">
        <v>21</v>
      </c>
      <c r="AD28" s="301">
        <v>41406</v>
      </c>
      <c r="AE28" s="297">
        <v>1</v>
      </c>
      <c r="AF28" s="301">
        <v>41416</v>
      </c>
      <c r="AG28" s="301">
        <v>41416</v>
      </c>
      <c r="AH28" s="301">
        <v>42726</v>
      </c>
      <c r="AI28" s="299"/>
      <c r="AJ28" s="299"/>
      <c r="AK28" s="299"/>
      <c r="AL28" s="299" t="s">
        <v>444</v>
      </c>
      <c r="AM28" s="102" t="s">
        <v>391</v>
      </c>
      <c r="AN28" s="102" t="s">
        <v>391</v>
      </c>
      <c r="AO28" s="126"/>
      <c r="AP28" s="105">
        <v>420</v>
      </c>
      <c r="AQ28" s="105">
        <v>100</v>
      </c>
      <c r="AR28" s="105">
        <v>140</v>
      </c>
      <c r="AS28" s="105">
        <f t="shared" si="0"/>
        <v>240</v>
      </c>
      <c r="AT28" s="105">
        <v>180</v>
      </c>
      <c r="AU28" s="109" t="s">
        <v>402</v>
      </c>
      <c r="AV28" s="109" t="s">
        <v>403</v>
      </c>
      <c r="AW28" s="109" t="s">
        <v>402</v>
      </c>
      <c r="AX28" s="109" t="s">
        <v>403</v>
      </c>
      <c r="AY28" s="109" t="s">
        <v>414</v>
      </c>
      <c r="AZ28" s="109" t="s">
        <v>395</v>
      </c>
      <c r="BA28" s="109" t="s">
        <v>396</v>
      </c>
      <c r="BB28" s="109" t="s">
        <v>397</v>
      </c>
      <c r="BC28" s="109"/>
      <c r="BD28" s="109" t="s">
        <v>402</v>
      </c>
      <c r="BE28" s="109"/>
      <c r="BF28" s="109"/>
    </row>
    <row r="29" spans="1:58" ht="72">
      <c r="A29" s="105" t="s">
        <v>381</v>
      </c>
      <c r="B29" s="105" t="s">
        <v>382</v>
      </c>
      <c r="C29" s="105" t="s">
        <v>408</v>
      </c>
      <c r="D29" s="105" t="s">
        <v>235</v>
      </c>
      <c r="E29" s="105" t="s">
        <v>181</v>
      </c>
      <c r="F29" s="105" t="s">
        <v>474</v>
      </c>
      <c r="G29" s="105" t="s">
        <v>181</v>
      </c>
      <c r="H29" s="105" t="s">
        <v>475</v>
      </c>
      <c r="I29" s="105">
        <v>4</v>
      </c>
      <c r="J29" s="105" t="s">
        <v>387</v>
      </c>
      <c r="K29" s="105" t="s">
        <v>388</v>
      </c>
      <c r="L29" s="125"/>
      <c r="M29" s="113"/>
      <c r="N29" s="105"/>
      <c r="O29" s="125"/>
      <c r="P29" s="113"/>
      <c r="Q29" s="105">
        <v>13303</v>
      </c>
      <c r="R29" s="106" t="s">
        <v>387</v>
      </c>
      <c r="S29" s="106" t="s">
        <v>387</v>
      </c>
      <c r="T29" s="106"/>
      <c r="U29" s="106"/>
      <c r="V29" s="106"/>
      <c r="X29" s="107" t="s">
        <v>68</v>
      </c>
      <c r="AA29" s="299" t="s">
        <v>476</v>
      </c>
      <c r="AB29" s="299">
        <v>9</v>
      </c>
      <c r="AC29" s="299">
        <v>15</v>
      </c>
      <c r="AD29" s="301">
        <v>41406</v>
      </c>
      <c r="AE29" s="297">
        <v>1</v>
      </c>
      <c r="AF29" s="301">
        <v>41416</v>
      </c>
      <c r="AG29" s="301">
        <v>41416</v>
      </c>
      <c r="AH29" s="301">
        <v>42726</v>
      </c>
      <c r="AI29" s="299"/>
      <c r="AJ29" s="299"/>
      <c r="AK29" s="299"/>
      <c r="AL29" s="299" t="s">
        <v>444</v>
      </c>
      <c r="AM29" s="102" t="s">
        <v>391</v>
      </c>
      <c r="AN29" s="102" t="s">
        <v>391</v>
      </c>
      <c r="AO29" s="126"/>
      <c r="AP29" s="105">
        <v>360</v>
      </c>
      <c r="AQ29" s="105">
        <v>120</v>
      </c>
      <c r="AR29" s="105">
        <v>120</v>
      </c>
      <c r="AS29" s="105">
        <f t="shared" si="0"/>
        <v>240</v>
      </c>
      <c r="AT29" s="105">
        <v>120</v>
      </c>
      <c r="AU29" s="109" t="s">
        <v>402</v>
      </c>
      <c r="AV29" s="109" t="s">
        <v>403</v>
      </c>
      <c r="AW29" s="109" t="s">
        <v>402</v>
      </c>
      <c r="AX29" s="109" t="s">
        <v>403</v>
      </c>
      <c r="AY29" s="109" t="s">
        <v>414</v>
      </c>
      <c r="AZ29" s="109" t="s">
        <v>395</v>
      </c>
      <c r="BA29" s="109" t="s">
        <v>396</v>
      </c>
      <c r="BB29" s="109" t="s">
        <v>397</v>
      </c>
      <c r="BC29" s="109"/>
      <c r="BD29" s="109" t="s">
        <v>402</v>
      </c>
      <c r="BE29" s="109"/>
      <c r="BF29" s="109"/>
    </row>
    <row r="30" spans="1:58" ht="84">
      <c r="A30" s="105" t="s">
        <v>381</v>
      </c>
      <c r="B30" s="105" t="s">
        <v>382</v>
      </c>
      <c r="C30" s="105" t="s">
        <v>431</v>
      </c>
      <c r="D30" s="315" t="s">
        <v>236</v>
      </c>
      <c r="E30" s="105" t="s">
        <v>165</v>
      </c>
      <c r="F30" s="105" t="s">
        <v>477</v>
      </c>
      <c r="G30" s="105" t="s">
        <v>165</v>
      </c>
      <c r="H30" s="105" t="s">
        <v>478</v>
      </c>
      <c r="I30" s="105">
        <v>4</v>
      </c>
      <c r="J30" s="105" t="s">
        <v>479</v>
      </c>
      <c r="K30" s="105" t="s">
        <v>388</v>
      </c>
      <c r="L30" s="125"/>
      <c r="M30" s="113"/>
      <c r="N30" s="105"/>
      <c r="O30" s="125"/>
      <c r="P30" s="113"/>
      <c r="Q30" s="105">
        <v>305</v>
      </c>
      <c r="R30" s="106" t="s">
        <v>387</v>
      </c>
      <c r="S30" s="106" t="s">
        <v>387</v>
      </c>
      <c r="T30" s="106"/>
      <c r="U30" s="106"/>
      <c r="V30" s="106"/>
      <c r="X30" s="107" t="s">
        <v>68</v>
      </c>
      <c r="AA30" s="299" t="s">
        <v>480</v>
      </c>
      <c r="AB30" s="299">
        <v>6</v>
      </c>
      <c r="AC30" s="299">
        <v>14</v>
      </c>
      <c r="AD30" s="301">
        <v>41406</v>
      </c>
      <c r="AE30" s="297">
        <v>1</v>
      </c>
      <c r="AF30" s="301">
        <v>41416</v>
      </c>
      <c r="AG30" s="301">
        <v>41416</v>
      </c>
      <c r="AH30" s="301">
        <v>42726</v>
      </c>
      <c r="AI30" s="299"/>
      <c r="AJ30" s="299"/>
      <c r="AK30" s="299"/>
      <c r="AL30" s="299" t="s">
        <v>444</v>
      </c>
      <c r="AM30" s="299"/>
      <c r="AN30" s="102" t="s">
        <v>412</v>
      </c>
      <c r="AO30" s="126"/>
      <c r="AP30" s="105">
        <v>1500</v>
      </c>
      <c r="AQ30" s="105">
        <v>395</v>
      </c>
      <c r="AR30" s="105">
        <v>445</v>
      </c>
      <c r="AS30" s="105">
        <f t="shared" si="0"/>
        <v>840</v>
      </c>
      <c r="AT30" s="105">
        <v>660</v>
      </c>
      <c r="AU30" s="109" t="s">
        <v>402</v>
      </c>
      <c r="AV30" s="109" t="s">
        <v>403</v>
      </c>
      <c r="AW30" s="109" t="s">
        <v>393</v>
      </c>
      <c r="AX30" s="109"/>
      <c r="AY30" s="109" t="s">
        <v>394</v>
      </c>
      <c r="AZ30" s="109" t="s">
        <v>395</v>
      </c>
      <c r="BA30" s="109" t="s">
        <v>396</v>
      </c>
      <c r="BB30" s="109" t="s">
        <v>397</v>
      </c>
      <c r="BC30" s="109"/>
      <c r="BD30" s="109" t="s">
        <v>393</v>
      </c>
      <c r="BE30" s="109"/>
      <c r="BF30" s="109"/>
    </row>
    <row r="31" spans="1:58" ht="48">
      <c r="A31" s="105" t="s">
        <v>381</v>
      </c>
      <c r="B31" s="105" t="s">
        <v>382</v>
      </c>
      <c r="C31" s="105" t="s">
        <v>384</v>
      </c>
      <c r="D31" s="105" t="s">
        <v>234</v>
      </c>
      <c r="E31" s="105" t="s">
        <v>188</v>
      </c>
      <c r="F31" s="105" t="s">
        <v>481</v>
      </c>
      <c r="G31" s="105" t="s">
        <v>188</v>
      </c>
      <c r="H31" s="105" t="s">
        <v>469</v>
      </c>
      <c r="I31" s="105">
        <v>4</v>
      </c>
      <c r="J31" s="105" t="s">
        <v>387</v>
      </c>
      <c r="K31" s="105" t="s">
        <v>388</v>
      </c>
      <c r="L31" s="125"/>
      <c r="M31" s="113"/>
      <c r="N31" s="105"/>
      <c r="O31" s="125"/>
      <c r="P31" s="113"/>
      <c r="Q31" s="105">
        <v>154</v>
      </c>
      <c r="R31" s="106" t="s">
        <v>387</v>
      </c>
      <c r="S31" s="106" t="s">
        <v>387</v>
      </c>
      <c r="T31" s="106"/>
      <c r="U31" s="106"/>
      <c r="V31" s="106"/>
      <c r="X31" s="107" t="s">
        <v>68</v>
      </c>
      <c r="AA31" s="299" t="s">
        <v>482</v>
      </c>
      <c r="AB31" s="299">
        <v>9</v>
      </c>
      <c r="AC31" s="299">
        <v>16</v>
      </c>
      <c r="AD31" s="301">
        <v>41406</v>
      </c>
      <c r="AE31" s="297">
        <v>1</v>
      </c>
      <c r="AF31" s="301">
        <v>41416</v>
      </c>
      <c r="AG31" s="301">
        <v>41416</v>
      </c>
      <c r="AH31" s="301">
        <v>42714</v>
      </c>
      <c r="AI31" s="299"/>
      <c r="AJ31" s="299"/>
      <c r="AK31" s="299"/>
      <c r="AL31" s="299" t="s">
        <v>444</v>
      </c>
      <c r="AM31" s="299"/>
      <c r="AN31" s="102" t="s">
        <v>412</v>
      </c>
      <c r="AO31" s="126"/>
      <c r="AP31" s="105">
        <v>700</v>
      </c>
      <c r="AQ31" s="105">
        <v>231</v>
      </c>
      <c r="AR31" s="105">
        <v>279</v>
      </c>
      <c r="AS31" s="105">
        <f t="shared" si="0"/>
        <v>510</v>
      </c>
      <c r="AT31" s="105">
        <v>190</v>
      </c>
      <c r="AU31" s="109" t="s">
        <v>402</v>
      </c>
      <c r="AV31" s="109" t="s">
        <v>391</v>
      </c>
      <c r="AW31" s="109" t="s">
        <v>393</v>
      </c>
      <c r="AX31" s="109" t="s">
        <v>391</v>
      </c>
      <c r="AY31" s="109" t="s">
        <v>414</v>
      </c>
      <c r="AZ31" s="109" t="s">
        <v>395</v>
      </c>
      <c r="BA31" s="109" t="s">
        <v>396</v>
      </c>
      <c r="BB31" s="109" t="s">
        <v>397</v>
      </c>
      <c r="BC31" s="109"/>
      <c r="BD31" s="109" t="s">
        <v>393</v>
      </c>
      <c r="BE31" s="109"/>
      <c r="BF31" s="109"/>
    </row>
    <row r="32" spans="1:58" ht="96">
      <c r="A32" s="105" t="s">
        <v>381</v>
      </c>
      <c r="B32" s="105" t="s">
        <v>382</v>
      </c>
      <c r="C32" s="105" t="s">
        <v>431</v>
      </c>
      <c r="D32" s="315" t="s">
        <v>236</v>
      </c>
      <c r="E32" s="105" t="s">
        <v>483</v>
      </c>
      <c r="F32" s="105" t="s">
        <v>484</v>
      </c>
      <c r="G32" s="105" t="s">
        <v>483</v>
      </c>
      <c r="H32" s="105" t="s">
        <v>485</v>
      </c>
      <c r="I32" s="105">
        <v>4</v>
      </c>
      <c r="J32" s="105" t="s">
        <v>387</v>
      </c>
      <c r="K32" s="105" t="s">
        <v>388</v>
      </c>
      <c r="L32" s="125"/>
      <c r="M32" s="113"/>
      <c r="N32" s="105"/>
      <c r="O32" s="125"/>
      <c r="P32" s="113"/>
      <c r="Q32" s="105">
        <v>4</v>
      </c>
      <c r="R32" s="106" t="s">
        <v>387</v>
      </c>
      <c r="S32" s="106" t="s">
        <v>387</v>
      </c>
      <c r="T32" s="106"/>
      <c r="U32" s="106"/>
      <c r="V32" s="106"/>
      <c r="X32" s="107" t="s">
        <v>68</v>
      </c>
      <c r="AA32" s="299" t="s">
        <v>486</v>
      </c>
      <c r="AB32" s="299">
        <v>9</v>
      </c>
      <c r="AC32" s="299">
        <v>16</v>
      </c>
      <c r="AD32" s="301">
        <v>41406</v>
      </c>
      <c r="AE32" s="297">
        <v>1</v>
      </c>
      <c r="AF32" s="301">
        <v>41416</v>
      </c>
      <c r="AG32" s="301">
        <v>41416</v>
      </c>
      <c r="AH32" s="301">
        <v>42714</v>
      </c>
      <c r="AI32" s="299"/>
      <c r="AJ32" s="299"/>
      <c r="AK32" s="299"/>
      <c r="AL32" s="299" t="s">
        <v>487</v>
      </c>
      <c r="AM32" s="102" t="s">
        <v>391</v>
      </c>
      <c r="AN32" s="102" t="s">
        <v>391</v>
      </c>
      <c r="AO32" s="126"/>
      <c r="AP32" s="105">
        <v>600</v>
      </c>
      <c r="AQ32" s="105">
        <v>185</v>
      </c>
      <c r="AR32" s="105">
        <v>175</v>
      </c>
      <c r="AS32" s="105">
        <f t="shared" si="0"/>
        <v>360</v>
      </c>
      <c r="AT32" s="105">
        <v>240</v>
      </c>
      <c r="AU32" s="109" t="s">
        <v>402</v>
      </c>
      <c r="AV32" s="109" t="s">
        <v>403</v>
      </c>
      <c r="AW32" s="109" t="s">
        <v>393</v>
      </c>
      <c r="AX32" s="109"/>
      <c r="AY32" s="109" t="s">
        <v>394</v>
      </c>
      <c r="AZ32" s="109" t="s">
        <v>395</v>
      </c>
      <c r="BA32" s="109" t="s">
        <v>396</v>
      </c>
      <c r="BB32" s="109" t="s">
        <v>397</v>
      </c>
      <c r="BC32" s="109"/>
      <c r="BD32" s="109" t="s">
        <v>393</v>
      </c>
      <c r="BE32" s="109"/>
      <c r="BF32" s="109"/>
    </row>
    <row r="33" spans="1:58" ht="96">
      <c r="A33" s="105" t="s">
        <v>381</v>
      </c>
      <c r="B33" s="105" t="s">
        <v>382</v>
      </c>
      <c r="C33" s="105" t="s">
        <v>384</v>
      </c>
      <c r="D33" s="105" t="s">
        <v>234</v>
      </c>
      <c r="E33" s="105" t="s">
        <v>488</v>
      </c>
      <c r="F33" s="105" t="s">
        <v>489</v>
      </c>
      <c r="G33" s="105" t="s">
        <v>488</v>
      </c>
      <c r="H33" s="105" t="s">
        <v>490</v>
      </c>
      <c r="I33" s="105">
        <v>3</v>
      </c>
      <c r="J33" s="105" t="s">
        <v>387</v>
      </c>
      <c r="K33" s="105" t="s">
        <v>388</v>
      </c>
      <c r="L33" s="125"/>
      <c r="M33" s="113"/>
      <c r="N33" s="105"/>
      <c r="O33" s="125"/>
      <c r="P33" s="113"/>
      <c r="Q33" s="105">
        <v>3516</v>
      </c>
      <c r="R33" s="106" t="s">
        <v>387</v>
      </c>
      <c r="S33" s="106" t="s">
        <v>387</v>
      </c>
      <c r="T33" s="106"/>
      <c r="U33" s="106"/>
      <c r="V33" s="106"/>
      <c r="X33" s="107" t="s">
        <v>68</v>
      </c>
      <c r="AA33" s="299" t="s">
        <v>491</v>
      </c>
      <c r="AB33" s="299">
        <v>6</v>
      </c>
      <c r="AC33" s="299">
        <v>12</v>
      </c>
      <c r="AD33" s="301">
        <v>41406</v>
      </c>
      <c r="AE33" s="297">
        <v>1</v>
      </c>
      <c r="AF33" s="301">
        <v>41416</v>
      </c>
      <c r="AG33" s="301">
        <v>41416</v>
      </c>
      <c r="AH33" s="301">
        <v>42726</v>
      </c>
      <c r="AI33" s="299"/>
      <c r="AJ33" s="299"/>
      <c r="AK33" s="299"/>
      <c r="AL33" s="299" t="s">
        <v>444</v>
      </c>
      <c r="AM33" s="102" t="s">
        <v>391</v>
      </c>
      <c r="AN33" s="102" t="s">
        <v>391</v>
      </c>
      <c r="AO33" s="126"/>
      <c r="AP33" s="105">
        <v>425</v>
      </c>
      <c r="AQ33" s="105">
        <v>110</v>
      </c>
      <c r="AR33" s="105">
        <v>115</v>
      </c>
      <c r="AS33" s="105">
        <f t="shared" si="0"/>
        <v>225</v>
      </c>
      <c r="AT33" s="105">
        <v>200</v>
      </c>
      <c r="AU33" s="109" t="s">
        <v>402</v>
      </c>
      <c r="AV33" s="109" t="s">
        <v>403</v>
      </c>
      <c r="AW33" s="109" t="s">
        <v>402</v>
      </c>
      <c r="AX33" s="109" t="s">
        <v>403</v>
      </c>
      <c r="AY33" s="109" t="s">
        <v>394</v>
      </c>
      <c r="AZ33" s="109" t="s">
        <v>395</v>
      </c>
      <c r="BA33" s="109" t="s">
        <v>396</v>
      </c>
      <c r="BB33" s="109" t="s">
        <v>397</v>
      </c>
      <c r="BC33" s="109"/>
      <c r="BD33" s="109" t="s">
        <v>402</v>
      </c>
      <c r="BE33" s="109"/>
      <c r="BF33" s="109"/>
    </row>
    <row r="34" spans="1:58" ht="72">
      <c r="A34" s="105" t="s">
        <v>381</v>
      </c>
      <c r="B34" s="105" t="s">
        <v>254</v>
      </c>
      <c r="C34" s="105" t="s">
        <v>513</v>
      </c>
      <c r="D34" s="105">
        <v>61</v>
      </c>
      <c r="E34" s="105" t="s">
        <v>171</v>
      </c>
      <c r="F34" s="105" t="s">
        <v>492</v>
      </c>
      <c r="G34" s="105" t="s">
        <v>171</v>
      </c>
      <c r="H34" s="105" t="s">
        <v>421</v>
      </c>
      <c r="I34" s="105">
        <v>4</v>
      </c>
      <c r="J34" s="105" t="s">
        <v>387</v>
      </c>
      <c r="K34" s="105" t="s">
        <v>388</v>
      </c>
      <c r="L34" s="125"/>
      <c r="M34" s="113"/>
      <c r="N34" s="105"/>
      <c r="O34" s="125"/>
      <c r="P34" s="113"/>
      <c r="Q34" s="105"/>
      <c r="R34" s="106" t="s">
        <v>387</v>
      </c>
      <c r="S34" s="106" t="s">
        <v>387</v>
      </c>
      <c r="T34" s="106"/>
      <c r="U34" s="106"/>
      <c r="V34" s="106"/>
      <c r="X34" s="107" t="s">
        <v>68</v>
      </c>
      <c r="AA34" s="310" t="s">
        <v>494</v>
      </c>
      <c r="AB34" s="299">
        <v>3</v>
      </c>
      <c r="AC34" s="299">
        <v>7</v>
      </c>
      <c r="AD34" s="301">
        <v>42745</v>
      </c>
      <c r="AE34" s="297">
        <v>1</v>
      </c>
      <c r="AF34" s="301">
        <v>43075</v>
      </c>
      <c r="AG34" s="301">
        <v>43075</v>
      </c>
      <c r="AH34" s="301">
        <v>44535</v>
      </c>
      <c r="AI34" s="299"/>
      <c r="AJ34" s="299"/>
      <c r="AK34" s="299"/>
      <c r="AL34" s="299"/>
      <c r="AM34" s="102" t="s">
        <v>391</v>
      </c>
      <c r="AN34" s="102" t="s">
        <v>391</v>
      </c>
      <c r="AO34" s="126"/>
      <c r="AP34" s="105">
        <v>500</v>
      </c>
      <c r="AQ34" s="105">
        <v>155</v>
      </c>
      <c r="AR34" s="105">
        <v>145</v>
      </c>
      <c r="AS34" s="105">
        <f t="shared" si="0"/>
        <v>300</v>
      </c>
      <c r="AT34" s="105">
        <v>200</v>
      </c>
      <c r="AU34" s="109" t="s">
        <v>402</v>
      </c>
      <c r="AV34" s="109" t="s">
        <v>403</v>
      </c>
      <c r="AW34" s="109" t="s">
        <v>393</v>
      </c>
      <c r="AX34" s="109"/>
      <c r="AY34" s="109" t="s">
        <v>394</v>
      </c>
      <c r="AZ34" s="109" t="s">
        <v>395</v>
      </c>
      <c r="BA34" s="109" t="s">
        <v>396</v>
      </c>
      <c r="BB34" s="109" t="s">
        <v>397</v>
      </c>
      <c r="BC34" s="109"/>
      <c r="BD34" s="109" t="s">
        <v>393</v>
      </c>
      <c r="BE34" s="109"/>
      <c r="BF34" s="109"/>
    </row>
    <row r="35" spans="1:58" ht="120">
      <c r="A35" s="105" t="s">
        <v>381</v>
      </c>
      <c r="B35" s="105" t="s">
        <v>254</v>
      </c>
      <c r="C35" s="105" t="s">
        <v>513</v>
      </c>
      <c r="D35" s="105">
        <v>61</v>
      </c>
      <c r="E35" s="105" t="s">
        <v>493</v>
      </c>
      <c r="F35" s="105" t="s">
        <v>495</v>
      </c>
      <c r="G35" s="105" t="s">
        <v>493</v>
      </c>
      <c r="H35" s="105" t="s">
        <v>496</v>
      </c>
      <c r="I35" s="105">
        <v>5</v>
      </c>
      <c r="J35" s="105" t="s">
        <v>387</v>
      </c>
      <c r="K35" s="105" t="s">
        <v>388</v>
      </c>
      <c r="L35" s="125"/>
      <c r="M35" s="113"/>
      <c r="N35" s="105"/>
      <c r="O35" s="125"/>
      <c r="P35" s="113"/>
      <c r="Q35" s="105"/>
      <c r="R35" s="106" t="s">
        <v>387</v>
      </c>
      <c r="S35" s="106" t="s">
        <v>387</v>
      </c>
      <c r="T35" s="106"/>
      <c r="U35" s="106"/>
      <c r="V35" s="106"/>
      <c r="X35" s="107" t="s">
        <v>68</v>
      </c>
      <c r="AA35" s="310" t="s">
        <v>497</v>
      </c>
      <c r="AB35" s="299">
        <v>5</v>
      </c>
      <c r="AC35" s="299">
        <v>9</v>
      </c>
      <c r="AD35" s="301">
        <v>42745</v>
      </c>
      <c r="AE35" s="297">
        <v>1</v>
      </c>
      <c r="AF35" s="301">
        <v>43075</v>
      </c>
      <c r="AG35" s="301">
        <v>43075</v>
      </c>
      <c r="AH35" s="301">
        <v>44535</v>
      </c>
      <c r="AI35" s="299"/>
      <c r="AJ35" s="299"/>
      <c r="AK35" s="299"/>
      <c r="AL35" s="299"/>
      <c r="AM35" s="102" t="s">
        <v>391</v>
      </c>
      <c r="AN35" s="102" t="s">
        <v>391</v>
      </c>
      <c r="AO35" s="126"/>
      <c r="AP35" s="105">
        <v>500</v>
      </c>
      <c r="AQ35" s="105">
        <v>155</v>
      </c>
      <c r="AR35" s="105">
        <v>145</v>
      </c>
      <c r="AS35" s="105">
        <f t="shared" si="0"/>
        <v>300</v>
      </c>
      <c r="AT35" s="105">
        <v>200</v>
      </c>
      <c r="AU35" s="109" t="s">
        <v>402</v>
      </c>
      <c r="AV35" s="109"/>
      <c r="AW35" s="109" t="s">
        <v>393</v>
      </c>
      <c r="AX35" s="109"/>
      <c r="AY35" s="109"/>
      <c r="AZ35" s="109"/>
      <c r="BA35" s="109" t="s">
        <v>396</v>
      </c>
      <c r="BB35" s="109" t="s">
        <v>397</v>
      </c>
      <c r="BC35" s="109"/>
      <c r="BD35" s="109" t="s">
        <v>393</v>
      </c>
      <c r="BE35" s="109"/>
      <c r="BF35" s="109"/>
    </row>
    <row r="36" spans="1:58" ht="120">
      <c r="A36" s="105" t="s">
        <v>381</v>
      </c>
      <c r="B36" s="105" t="s">
        <v>254</v>
      </c>
      <c r="C36" s="105" t="s">
        <v>513</v>
      </c>
      <c r="D36" s="105">
        <v>61</v>
      </c>
      <c r="E36" s="105" t="s">
        <v>498</v>
      </c>
      <c r="F36" s="105" t="s">
        <v>499</v>
      </c>
      <c r="G36" s="105" t="s">
        <v>498</v>
      </c>
      <c r="H36" s="105" t="s">
        <v>500</v>
      </c>
      <c r="I36" s="105">
        <v>6</v>
      </c>
      <c r="J36" s="105" t="s">
        <v>387</v>
      </c>
      <c r="K36" s="105" t="s">
        <v>388</v>
      </c>
      <c r="L36" s="125"/>
      <c r="M36" s="113"/>
      <c r="N36" s="105"/>
      <c r="O36" s="125"/>
      <c r="P36" s="113"/>
      <c r="Q36" s="105"/>
      <c r="R36" s="106" t="s">
        <v>387</v>
      </c>
      <c r="S36" s="106" t="s">
        <v>387</v>
      </c>
      <c r="T36" s="106"/>
      <c r="U36" s="106"/>
      <c r="V36" s="106"/>
      <c r="X36" s="107" t="s">
        <v>68</v>
      </c>
      <c r="AA36" s="310" t="s">
        <v>501</v>
      </c>
      <c r="AB36" s="299">
        <v>3</v>
      </c>
      <c r="AC36" s="299">
        <v>7</v>
      </c>
      <c r="AD36" s="301">
        <v>42745</v>
      </c>
      <c r="AE36" s="297">
        <v>1</v>
      </c>
      <c r="AF36" s="301">
        <v>43075</v>
      </c>
      <c r="AG36" s="301">
        <v>43075</v>
      </c>
      <c r="AH36" s="301">
        <v>44535</v>
      </c>
      <c r="AI36" s="299"/>
      <c r="AJ36" s="299"/>
      <c r="AK36" s="299"/>
      <c r="AL36" s="299"/>
      <c r="AM36" s="102" t="s">
        <v>391</v>
      </c>
      <c r="AN36" s="102" t="s">
        <v>391</v>
      </c>
      <c r="AO36" s="126"/>
      <c r="AP36" s="105" t="s">
        <v>502</v>
      </c>
      <c r="AQ36" s="105">
        <v>500</v>
      </c>
      <c r="AR36" s="105">
        <v>200</v>
      </c>
      <c r="AS36" s="105">
        <f t="shared" si="0"/>
        <v>700</v>
      </c>
      <c r="AT36" s="105">
        <v>400</v>
      </c>
      <c r="AU36" s="109" t="s">
        <v>402</v>
      </c>
      <c r="AV36" s="109" t="s">
        <v>403</v>
      </c>
      <c r="AW36" s="109" t="s">
        <v>393</v>
      </c>
      <c r="AX36" s="109"/>
      <c r="AY36" s="109" t="s">
        <v>394</v>
      </c>
      <c r="AZ36" s="109" t="s">
        <v>395</v>
      </c>
      <c r="BA36" s="109" t="s">
        <v>396</v>
      </c>
      <c r="BB36" s="109" t="s">
        <v>397</v>
      </c>
      <c r="BC36" s="109"/>
      <c r="BD36" s="109" t="s">
        <v>393</v>
      </c>
      <c r="BE36" s="109"/>
      <c r="BF36" s="109"/>
    </row>
    <row r="37" spans="1:58" ht="120">
      <c r="A37" s="105" t="s">
        <v>381</v>
      </c>
      <c r="B37" s="105" t="s">
        <v>254</v>
      </c>
      <c r="C37" s="105" t="s">
        <v>513</v>
      </c>
      <c r="D37" s="105">
        <v>61</v>
      </c>
      <c r="E37" s="105" t="s">
        <v>512</v>
      </c>
      <c r="F37" s="105" t="s">
        <v>503</v>
      </c>
      <c r="G37" s="105" t="s">
        <v>512</v>
      </c>
      <c r="H37" s="105" t="s">
        <v>504</v>
      </c>
      <c r="I37" s="105">
        <v>7</v>
      </c>
      <c r="J37" s="105" t="s">
        <v>387</v>
      </c>
      <c r="K37" s="105" t="s">
        <v>388</v>
      </c>
      <c r="L37" s="125"/>
      <c r="M37" s="113"/>
      <c r="N37" s="105"/>
      <c r="O37" s="125"/>
      <c r="P37" s="113"/>
      <c r="Q37" s="105"/>
      <c r="R37" s="106" t="s">
        <v>387</v>
      </c>
      <c r="S37" s="106" t="s">
        <v>387</v>
      </c>
      <c r="T37" s="106"/>
      <c r="U37" s="106"/>
      <c r="V37" s="106"/>
      <c r="X37" s="107" t="s">
        <v>68</v>
      </c>
      <c r="AA37" s="310" t="s">
        <v>501</v>
      </c>
      <c r="AB37" s="299">
        <v>4</v>
      </c>
      <c r="AC37" s="299">
        <v>8</v>
      </c>
      <c r="AD37" s="301">
        <v>42745</v>
      </c>
      <c r="AE37" s="297">
        <v>1</v>
      </c>
      <c r="AF37" s="301">
        <v>43075</v>
      </c>
      <c r="AG37" s="301">
        <v>43075</v>
      </c>
      <c r="AH37" s="301">
        <v>44535</v>
      </c>
      <c r="AI37" s="299"/>
      <c r="AJ37" s="299"/>
      <c r="AK37" s="299"/>
      <c r="AL37" s="299"/>
      <c r="AM37" s="102" t="s">
        <v>391</v>
      </c>
      <c r="AN37" s="102" t="s">
        <v>391</v>
      </c>
      <c r="AO37" s="126"/>
      <c r="AP37" s="105">
        <v>1100</v>
      </c>
      <c r="AQ37" s="105">
        <v>500</v>
      </c>
      <c r="AR37" s="105">
        <v>200</v>
      </c>
      <c r="AS37" s="105">
        <f t="shared" si="0"/>
        <v>700</v>
      </c>
      <c r="AT37" s="105">
        <v>400</v>
      </c>
      <c r="AU37" s="109" t="s">
        <v>402</v>
      </c>
      <c r="AV37" s="109" t="s">
        <v>403</v>
      </c>
      <c r="AW37" s="109" t="s">
        <v>393</v>
      </c>
      <c r="AX37" s="109"/>
      <c r="AY37" s="109" t="s">
        <v>394</v>
      </c>
      <c r="AZ37" s="109" t="s">
        <v>395</v>
      </c>
      <c r="BA37" s="109" t="s">
        <v>396</v>
      </c>
      <c r="BB37" s="109" t="s">
        <v>397</v>
      </c>
      <c r="BC37" s="109"/>
      <c r="BD37" s="109" t="s">
        <v>393</v>
      </c>
      <c r="BE37" s="109"/>
      <c r="BF37" s="109"/>
    </row>
    <row r="38" spans="1:58" ht="84">
      <c r="A38" s="105" t="s">
        <v>381</v>
      </c>
      <c r="B38" s="105" t="s">
        <v>382</v>
      </c>
      <c r="C38" s="105" t="s">
        <v>408</v>
      </c>
      <c r="D38" s="105" t="s">
        <v>235</v>
      </c>
      <c r="E38" s="105" t="s">
        <v>162</v>
      </c>
      <c r="F38" s="105" t="s">
        <v>505</v>
      </c>
      <c r="G38" s="105" t="s">
        <v>162</v>
      </c>
      <c r="H38" s="105" t="s">
        <v>506</v>
      </c>
      <c r="I38" s="105">
        <v>5</v>
      </c>
      <c r="J38" s="105" t="s">
        <v>387</v>
      </c>
      <c r="K38" s="105" t="s">
        <v>388</v>
      </c>
      <c r="L38" s="125"/>
      <c r="M38" s="113"/>
      <c r="N38" s="105"/>
      <c r="O38" s="125"/>
      <c r="P38" s="113"/>
      <c r="Q38" s="105"/>
      <c r="R38" s="106" t="s">
        <v>387</v>
      </c>
      <c r="S38" s="106" t="s">
        <v>387</v>
      </c>
      <c r="T38" s="106"/>
      <c r="U38" s="106"/>
      <c r="V38" s="106"/>
      <c r="X38" s="107" t="s">
        <v>68</v>
      </c>
      <c r="AA38" s="310" t="s">
        <v>507</v>
      </c>
      <c r="AB38" s="299">
        <v>4</v>
      </c>
      <c r="AC38" s="299">
        <v>8</v>
      </c>
      <c r="AD38" s="301">
        <v>42753</v>
      </c>
      <c r="AE38" s="297">
        <v>1</v>
      </c>
      <c r="AF38" s="301">
        <v>42991</v>
      </c>
      <c r="AG38" s="301">
        <v>42991</v>
      </c>
      <c r="AH38" s="301">
        <v>44087</v>
      </c>
      <c r="AI38" s="299"/>
      <c r="AJ38" s="299"/>
      <c r="AK38" s="299"/>
      <c r="AL38" s="299"/>
      <c r="AM38" s="102" t="s">
        <v>391</v>
      </c>
      <c r="AN38" s="102" t="s">
        <v>391</v>
      </c>
      <c r="AO38" s="126"/>
      <c r="AP38" s="105">
        <v>1000</v>
      </c>
      <c r="AQ38" s="105">
        <v>293</v>
      </c>
      <c r="AR38" s="105">
        <v>347</v>
      </c>
      <c r="AS38" s="105">
        <f t="shared" si="0"/>
        <v>640</v>
      </c>
      <c r="AT38" s="105">
        <v>360</v>
      </c>
      <c r="AU38" s="109" t="s">
        <v>402</v>
      </c>
      <c r="AV38" s="109" t="s">
        <v>403</v>
      </c>
      <c r="AW38" s="109" t="s">
        <v>393</v>
      </c>
      <c r="AX38" s="109"/>
      <c r="AY38" s="109" t="s">
        <v>394</v>
      </c>
      <c r="AZ38" s="109" t="s">
        <v>395</v>
      </c>
      <c r="BA38" s="109" t="s">
        <v>396</v>
      </c>
      <c r="BB38" s="109" t="s">
        <v>397</v>
      </c>
      <c r="BC38" s="109"/>
      <c r="BD38" s="109" t="s">
        <v>393</v>
      </c>
      <c r="BE38" s="109"/>
      <c r="BF38" s="109"/>
    </row>
    <row r="39" spans="1:58" ht="72">
      <c r="A39" s="105" t="s">
        <v>381</v>
      </c>
      <c r="B39" s="105" t="s">
        <v>382</v>
      </c>
      <c r="C39" s="105" t="s">
        <v>384</v>
      </c>
      <c r="D39" s="105" t="s">
        <v>234</v>
      </c>
      <c r="E39" s="105" t="s">
        <v>142</v>
      </c>
      <c r="F39" s="105" t="s">
        <v>508</v>
      </c>
      <c r="G39" s="105" t="s">
        <v>142</v>
      </c>
      <c r="H39" s="105" t="s">
        <v>509</v>
      </c>
      <c r="I39" s="105">
        <v>5</v>
      </c>
      <c r="J39" s="105" t="s">
        <v>387</v>
      </c>
      <c r="K39" s="105" t="s">
        <v>388</v>
      </c>
      <c r="L39" s="125"/>
      <c r="M39" s="113"/>
      <c r="N39" s="105"/>
      <c r="O39" s="125"/>
      <c r="P39" s="113"/>
      <c r="Q39" s="105"/>
      <c r="R39" s="106" t="s">
        <v>387</v>
      </c>
      <c r="S39" s="106" t="s">
        <v>387</v>
      </c>
      <c r="T39" s="106"/>
      <c r="U39" s="106"/>
      <c r="V39" s="106"/>
      <c r="X39" s="107" t="s">
        <v>68</v>
      </c>
      <c r="AA39" s="310" t="s">
        <v>510</v>
      </c>
      <c r="AB39" s="299">
        <v>5</v>
      </c>
      <c r="AC39" s="299">
        <v>9</v>
      </c>
      <c r="AD39" s="301">
        <v>42016</v>
      </c>
      <c r="AE39" s="297">
        <v>1</v>
      </c>
      <c r="AF39" s="301">
        <v>43075</v>
      </c>
      <c r="AG39" s="301">
        <v>43075</v>
      </c>
      <c r="AH39" s="301">
        <v>44535</v>
      </c>
      <c r="AI39" s="299"/>
      <c r="AJ39" s="299"/>
      <c r="AK39" s="299"/>
      <c r="AL39" s="299"/>
      <c r="AM39" s="102" t="s">
        <v>391</v>
      </c>
      <c r="AN39" s="102" t="s">
        <v>391</v>
      </c>
      <c r="AO39" s="126"/>
      <c r="AP39" s="105">
        <v>2000</v>
      </c>
      <c r="AQ39" s="105"/>
      <c r="AR39" s="105"/>
      <c r="AS39" s="105">
        <f t="shared" si="0"/>
        <v>0</v>
      </c>
      <c r="AT39" s="105"/>
      <c r="AU39" s="109" t="s">
        <v>393</v>
      </c>
      <c r="AV39" s="109"/>
      <c r="AW39" s="109" t="s">
        <v>393</v>
      </c>
      <c r="AX39" s="109"/>
      <c r="AY39" s="109" t="s">
        <v>394</v>
      </c>
      <c r="AZ39" s="109" t="s">
        <v>395</v>
      </c>
      <c r="BA39" s="109" t="s">
        <v>396</v>
      </c>
      <c r="BB39" s="109" t="s">
        <v>397</v>
      </c>
      <c r="BC39" s="109"/>
      <c r="BD39" s="109" t="s">
        <v>393</v>
      </c>
      <c r="BE39" s="109"/>
      <c r="BF39" s="109"/>
    </row>
    <row r="40" spans="1:58" ht="15.75" thickBot="1">
      <c r="AH40" s="311"/>
    </row>
    <row r="41" spans="1:58" ht="49.5" thickBot="1">
      <c r="C41" s="312" t="s">
        <v>515</v>
      </c>
      <c r="AH41" s="311"/>
    </row>
    <row r="42" spans="1:58">
      <c r="AH42" s="311"/>
    </row>
    <row r="43" spans="1:58">
      <c r="AH43" s="311"/>
    </row>
    <row r="44" spans="1:58">
      <c r="AH44" s="311"/>
    </row>
    <row r="45" spans="1:58">
      <c r="AH45" s="313"/>
    </row>
    <row r="46" spans="1:58">
      <c r="AH46" s="313"/>
    </row>
    <row r="47" spans="1:58">
      <c r="AH47" s="313"/>
    </row>
    <row r="48" spans="1:58">
      <c r="AH48" s="313"/>
    </row>
    <row r="49" spans="34:34">
      <c r="AH49" s="313"/>
    </row>
    <row r="50" spans="34:34">
      <c r="AH50" s="311"/>
    </row>
    <row r="51" spans="34:34">
      <c r="AH51" s="313"/>
    </row>
    <row r="52" spans="34:34">
      <c r="AH52" s="313"/>
    </row>
    <row r="53" spans="34:34">
      <c r="AH53" s="313"/>
    </row>
    <row r="54" spans="34:34">
      <c r="AH54" s="313"/>
    </row>
    <row r="55" spans="34:34">
      <c r="AH55" s="313"/>
    </row>
    <row r="56" spans="34:34">
      <c r="AH56" s="313"/>
    </row>
    <row r="57" spans="34:34">
      <c r="AH57" s="313"/>
    </row>
    <row r="58" spans="34:34">
      <c r="AH58" s="311"/>
    </row>
    <row r="59" spans="34:34">
      <c r="AH59" s="313"/>
    </row>
    <row r="60" spans="34:34" ht="21">
      <c r="AH60" s="314" t="s">
        <v>511</v>
      </c>
    </row>
  </sheetData>
  <mergeCells count="4">
    <mergeCell ref="A3:O3"/>
    <mergeCell ref="A7:W7"/>
    <mergeCell ref="X7:AO7"/>
    <mergeCell ref="AP7:BF7"/>
  </mergeCells>
  <conditionalFormatting sqref="Y1:Y100">
    <cfRule type="duplicateValues" dxfId="3" priority="2"/>
  </conditionalFormatting>
  <conditionalFormatting sqref="Z7:Z18">
    <cfRule type="duplicateValues" dxfId="2" priority="1"/>
  </conditionalFormatting>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
  <sheetViews>
    <sheetView zoomScale="110" zoomScaleNormal="110" workbookViewId="0">
      <selection activeCell="H7" sqref="H7:I7"/>
    </sheetView>
  </sheetViews>
  <sheetFormatPr defaultRowHeight="15"/>
  <cols>
    <col min="1" max="1" width="6.42578125" customWidth="1"/>
    <col min="4" max="4" width="10.7109375" hidden="1" customWidth="1"/>
    <col min="5" max="5" width="13.7109375" customWidth="1"/>
    <col min="6" max="6" width="13.42578125" customWidth="1"/>
    <col min="7" max="7" width="0" hidden="1" customWidth="1"/>
    <col min="8" max="8" width="5.140625" customWidth="1"/>
    <col min="9" max="9" width="10.7109375" bestFit="1" customWidth="1"/>
    <col min="10" max="10" width="0" hidden="1" customWidth="1"/>
    <col min="12" max="12" width="5" customWidth="1"/>
    <col min="13" max="13" width="0" hidden="1" customWidth="1"/>
    <col min="14" max="15" width="6.85546875" customWidth="1"/>
    <col min="16" max="16" width="0" hidden="1" customWidth="1"/>
  </cols>
  <sheetData>
    <row r="1" spans="1:16" ht="26.25">
      <c r="A1" s="348" t="s">
        <v>86</v>
      </c>
      <c r="B1" s="348"/>
      <c r="C1" s="348"/>
      <c r="D1" s="348"/>
      <c r="E1" s="348"/>
      <c r="F1" s="348"/>
      <c r="G1" s="348"/>
      <c r="H1" s="348"/>
      <c r="I1" s="348"/>
    </row>
    <row r="2" spans="1:16" ht="58.5" customHeight="1">
      <c r="A2" s="351" t="s">
        <v>87</v>
      </c>
      <c r="B2" s="351"/>
      <c r="C2" s="351"/>
      <c r="D2" s="351"/>
      <c r="E2" s="351"/>
      <c r="F2" s="351"/>
      <c r="G2" s="351"/>
      <c r="H2" s="351"/>
      <c r="I2" s="351"/>
      <c r="J2" s="351"/>
      <c r="K2" s="351"/>
      <c r="L2" s="351"/>
      <c r="M2" s="351"/>
      <c r="N2" s="351"/>
      <c r="O2" s="351"/>
    </row>
    <row r="3" spans="1:16">
      <c r="A3" s="2"/>
      <c r="G3" s="2"/>
    </row>
    <row r="4" spans="1:16">
      <c r="A4" s="2" t="s">
        <v>6</v>
      </c>
      <c r="D4" s="13">
        <v>42568</v>
      </c>
      <c r="G4" s="2" t="s">
        <v>7</v>
      </c>
      <c r="I4" s="13">
        <v>42568</v>
      </c>
    </row>
    <row r="5" spans="1:16">
      <c r="A5" s="8"/>
      <c r="B5" s="349" t="s">
        <v>115</v>
      </c>
      <c r="C5" s="349"/>
      <c r="D5" s="349"/>
      <c r="E5" s="349"/>
      <c r="F5" s="349"/>
      <c r="G5" s="349"/>
      <c r="H5" s="349"/>
      <c r="I5" s="349"/>
      <c r="J5" s="349"/>
      <c r="K5" s="349"/>
      <c r="L5" s="349"/>
      <c r="M5" s="349"/>
      <c r="N5" s="349"/>
      <c r="O5" s="349"/>
      <c r="P5" s="349"/>
    </row>
    <row r="6" spans="1:16">
      <c r="A6" s="8"/>
      <c r="B6" s="349" t="s">
        <v>88</v>
      </c>
      <c r="C6" s="349"/>
      <c r="D6" s="9"/>
      <c r="E6" s="349" t="s">
        <v>89</v>
      </c>
      <c r="F6" s="349"/>
      <c r="G6" s="9"/>
      <c r="H6" s="349" t="s">
        <v>90</v>
      </c>
      <c r="I6" s="349"/>
      <c r="J6" s="9"/>
      <c r="K6" s="349" t="s">
        <v>112</v>
      </c>
      <c r="L6" s="349"/>
      <c r="M6" s="9"/>
      <c r="N6" s="349" t="s">
        <v>113</v>
      </c>
      <c r="O6" s="349"/>
      <c r="P6" s="9"/>
    </row>
    <row r="7" spans="1:16" ht="45.75" customHeight="1">
      <c r="B7" s="350" t="s">
        <v>230</v>
      </c>
      <c r="C7" s="350"/>
      <c r="D7" s="261"/>
      <c r="E7" s="350" t="s">
        <v>116</v>
      </c>
      <c r="F7" s="350"/>
      <c r="G7" s="261"/>
      <c r="H7" s="350" t="s">
        <v>117</v>
      </c>
      <c r="I7" s="350"/>
      <c r="J7" s="261"/>
      <c r="K7" s="350" t="s">
        <v>254</v>
      </c>
      <c r="L7" s="350"/>
      <c r="M7" s="261"/>
      <c r="N7" s="350" t="s">
        <v>118</v>
      </c>
      <c r="O7" s="350"/>
      <c r="P7" s="14"/>
    </row>
    <row r="9" spans="1:16">
      <c r="A9" s="2"/>
    </row>
    <row r="10" spans="1:16">
      <c r="A10" s="2" t="s">
        <v>91</v>
      </c>
      <c r="F10" t="s">
        <v>3</v>
      </c>
    </row>
    <row r="13" spans="1:16">
      <c r="A13" s="2" t="s">
        <v>92</v>
      </c>
      <c r="F13" t="s">
        <v>103</v>
      </c>
    </row>
  </sheetData>
  <mergeCells count="13">
    <mergeCell ref="A1:I1"/>
    <mergeCell ref="B6:C6"/>
    <mergeCell ref="E6:F6"/>
    <mergeCell ref="H6:I6"/>
    <mergeCell ref="B7:C7"/>
    <mergeCell ref="H7:I7"/>
    <mergeCell ref="B5:P5"/>
    <mergeCell ref="A2:O2"/>
    <mergeCell ref="K6:L6"/>
    <mergeCell ref="N6:O6"/>
    <mergeCell ref="E7:F7"/>
    <mergeCell ref="K7:L7"/>
    <mergeCell ref="N7:O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T14"/>
  <sheetViews>
    <sheetView workbookViewId="0">
      <selection activeCell="I10" sqref="I10"/>
    </sheetView>
  </sheetViews>
  <sheetFormatPr defaultRowHeight="15"/>
  <sheetData>
    <row r="1" spans="2:20" ht="23.25">
      <c r="B1" s="10" t="s">
        <v>93</v>
      </c>
      <c r="I1" s="16"/>
      <c r="J1" s="17"/>
      <c r="K1" s="17"/>
      <c r="L1" s="17"/>
      <c r="M1" s="17"/>
      <c r="N1" s="17"/>
      <c r="O1" s="17"/>
      <c r="P1" s="17"/>
      <c r="Q1" s="17"/>
      <c r="R1" s="17"/>
      <c r="S1" s="17"/>
      <c r="T1" s="17"/>
    </row>
    <row r="2" spans="2:20">
      <c r="B2" s="2" t="s">
        <v>94</v>
      </c>
      <c r="M2" t="s">
        <v>95</v>
      </c>
    </row>
    <row r="3" spans="2:20">
      <c r="B3" s="383" t="s">
        <v>96</v>
      </c>
      <c r="C3" s="383"/>
      <c r="D3" s="383"/>
      <c r="E3" s="383"/>
      <c r="F3" s="383"/>
      <c r="G3" s="383"/>
    </row>
    <row r="4" spans="2:20">
      <c r="B4" s="2" t="s">
        <v>0</v>
      </c>
    </row>
    <row r="6" spans="2:20">
      <c r="B6" s="2" t="s">
        <v>97</v>
      </c>
    </row>
    <row r="7" spans="2:20" ht="15.75" thickBot="1">
      <c r="B7" s="2"/>
    </row>
    <row r="8" spans="2:20" ht="30.75" thickBot="1">
      <c r="B8" s="2" t="s">
        <v>98</v>
      </c>
      <c r="E8" s="11" t="s">
        <v>99</v>
      </c>
    </row>
    <row r="9" spans="2:20" ht="15.75" thickBot="1">
      <c r="B9" s="2"/>
    </row>
    <row r="10" spans="2:20" ht="30.75" thickBot="1">
      <c r="B10" s="2" t="s">
        <v>100</v>
      </c>
      <c r="D10" s="11" t="s">
        <v>99</v>
      </c>
      <c r="E10" s="12"/>
      <c r="F10" s="11" t="s">
        <v>99</v>
      </c>
    </row>
    <row r="11" spans="2:20" ht="15.75" thickBot="1">
      <c r="B11" s="2"/>
    </row>
    <row r="12" spans="2:20" ht="30.75" thickBot="1">
      <c r="B12" s="2" t="s">
        <v>101</v>
      </c>
      <c r="D12" s="11" t="s">
        <v>99</v>
      </c>
      <c r="E12" s="11" t="s">
        <v>99</v>
      </c>
      <c r="F12" s="11" t="s">
        <v>99</v>
      </c>
    </row>
    <row r="13" spans="2:20" ht="15.75" thickBot="1">
      <c r="B13" s="2"/>
    </row>
    <row r="14" spans="2:20" ht="30.75" thickBot="1">
      <c r="B14" s="2" t="s">
        <v>102</v>
      </c>
      <c r="E14" s="11" t="s">
        <v>99</v>
      </c>
    </row>
  </sheetData>
  <mergeCells count="1">
    <mergeCell ref="B3:G3"/>
  </mergeCell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F18"/>
  <sheetViews>
    <sheetView topLeftCell="A6" workbookViewId="0">
      <pane xSplit="5" ySplit="4" topLeftCell="AZ10" activePane="bottomRight" state="frozen"/>
      <selection activeCell="A6" sqref="A6"/>
      <selection pane="topRight" activeCell="F6" sqref="F6"/>
      <selection pane="bottomLeft" activeCell="A10" sqref="A10"/>
      <selection pane="bottomRight" activeCell="B6" sqref="A1:B1048576"/>
    </sheetView>
  </sheetViews>
  <sheetFormatPr defaultRowHeight="15"/>
  <cols>
    <col min="1" max="1" width="8.85546875" style="97" customWidth="1"/>
    <col min="2" max="2" width="19.42578125" style="97" customWidth="1"/>
    <col min="3" max="3" width="18.85546875" style="97" customWidth="1"/>
    <col min="4" max="4" width="12.42578125" style="97" customWidth="1"/>
    <col min="5" max="5" width="26.5703125" style="97" customWidth="1"/>
    <col min="6" max="6" width="39.85546875" style="98" customWidth="1"/>
    <col min="7" max="7" width="24" style="97" customWidth="1"/>
    <col min="8" max="8" width="12.7109375" style="97" customWidth="1"/>
    <col min="9" max="9" width="16.85546875" style="97" customWidth="1"/>
    <col min="10" max="10" width="26.5703125" style="97" customWidth="1"/>
    <col min="11" max="11" width="12.5703125" style="97" customWidth="1"/>
    <col min="12" max="12" width="16.140625" style="97" customWidth="1"/>
    <col min="13" max="13" width="13.42578125" style="97" customWidth="1"/>
    <col min="14" max="14" width="14.42578125" style="97" customWidth="1"/>
    <col min="15" max="15" width="18.28515625" style="97" customWidth="1"/>
    <col min="16" max="16" width="13.7109375" style="97" customWidth="1"/>
    <col min="17" max="17" width="17.140625" style="97" customWidth="1"/>
    <col min="18" max="18" width="16.140625" style="97" customWidth="1"/>
    <col min="19" max="19" width="16" style="97" customWidth="1"/>
    <col min="20" max="20" width="15.7109375" style="97" customWidth="1"/>
    <col min="21" max="21" width="16.42578125" style="97" customWidth="1"/>
    <col min="22" max="22" width="15.140625" style="97" customWidth="1"/>
    <col min="23" max="26" width="26.5703125" style="97" customWidth="1"/>
    <col min="27" max="27" width="16" style="97" customWidth="1"/>
    <col min="28" max="28" width="11.28515625" style="97" customWidth="1"/>
    <col min="29" max="29" width="9" style="97" customWidth="1"/>
    <col min="30" max="30" width="14" style="97" customWidth="1"/>
    <col min="31" max="31" width="9.28515625" style="97" customWidth="1"/>
    <col min="32" max="32" width="12.42578125" style="97" customWidth="1"/>
    <col min="33" max="33" width="10.7109375" style="97" customWidth="1"/>
    <col min="34" max="34" width="13" style="97" customWidth="1"/>
    <col min="35" max="35" width="12.85546875" style="97" customWidth="1"/>
    <col min="36" max="36" width="11.42578125" style="97" customWidth="1"/>
    <col min="37" max="37" width="13.85546875" style="97" customWidth="1"/>
    <col min="38" max="38" width="12.7109375" style="97" customWidth="1"/>
    <col min="39" max="39" width="13.28515625" style="97" customWidth="1"/>
    <col min="40" max="40" width="16.140625" style="97" customWidth="1"/>
    <col min="41" max="41" width="15.85546875" style="97" customWidth="1"/>
    <col min="42" max="42" width="12.42578125" style="97" customWidth="1"/>
    <col min="43" max="43" width="12.7109375" style="97" customWidth="1"/>
    <col min="44" max="44" width="13.28515625" style="97" customWidth="1"/>
    <col min="45" max="45" width="9.85546875" style="97" customWidth="1"/>
    <col min="46" max="46" width="13" style="97" customWidth="1"/>
    <col min="47" max="47" width="12.28515625" style="97" customWidth="1"/>
    <col min="48" max="48" width="9.5703125" style="97" customWidth="1"/>
    <col min="49" max="49" width="10.42578125" style="97" customWidth="1"/>
    <col min="50" max="50" width="12" style="97" customWidth="1"/>
    <col min="51" max="51" width="10.140625" style="97" customWidth="1"/>
    <col min="52" max="52" width="13" style="97" customWidth="1"/>
    <col min="53" max="53" width="11.42578125" style="97" customWidth="1"/>
    <col min="54" max="54" width="12.28515625" style="97" customWidth="1"/>
    <col min="55" max="55" width="15.28515625" style="97" customWidth="1"/>
    <col min="56" max="56" width="10.28515625" style="97" customWidth="1"/>
    <col min="57" max="57" width="18" style="97" customWidth="1"/>
    <col min="58" max="58" width="19.85546875" style="97" customWidth="1"/>
  </cols>
  <sheetData>
    <row r="1" spans="1:58">
      <c r="A1" s="96" t="s">
        <v>4</v>
      </c>
      <c r="B1" s="96"/>
    </row>
    <row r="2" spans="1:58">
      <c r="A2" s="96" t="s">
        <v>5</v>
      </c>
      <c r="B2" s="96"/>
    </row>
    <row r="3" spans="1:58">
      <c r="A3" s="384" t="s">
        <v>114</v>
      </c>
      <c r="B3" s="384"/>
      <c r="C3" s="384"/>
      <c r="D3" s="384"/>
      <c r="E3" s="384"/>
      <c r="F3" s="384"/>
      <c r="G3" s="384"/>
      <c r="H3" s="384"/>
      <c r="I3" s="384"/>
      <c r="J3" s="384"/>
      <c r="K3" s="384"/>
      <c r="L3" s="384"/>
      <c r="M3" s="384"/>
      <c r="N3" s="384"/>
      <c r="O3" s="384"/>
    </row>
    <row r="4" spans="1:58">
      <c r="A4" s="99"/>
      <c r="B4" s="99"/>
      <c r="C4" s="99"/>
      <c r="D4" s="99"/>
      <c r="E4" s="99"/>
      <c r="F4" s="100"/>
      <c r="G4" s="99"/>
      <c r="H4" s="99"/>
      <c r="I4" s="99"/>
      <c r="J4" s="99"/>
      <c r="K4" s="99"/>
      <c r="L4" s="99"/>
      <c r="M4" s="99"/>
      <c r="N4" s="99"/>
      <c r="O4" s="99"/>
    </row>
    <row r="5" spans="1:58">
      <c r="A5" s="96" t="s">
        <v>6</v>
      </c>
      <c r="B5" s="96"/>
      <c r="G5" s="96" t="s">
        <v>7</v>
      </c>
    </row>
    <row r="6" spans="1:58">
      <c r="A6" s="96"/>
      <c r="B6" s="96"/>
    </row>
    <row r="7" spans="1:58">
      <c r="A7" s="385" t="s">
        <v>8</v>
      </c>
      <c r="B7" s="385"/>
      <c r="C7" s="385"/>
      <c r="D7" s="385"/>
      <c r="E7" s="385"/>
      <c r="F7" s="385"/>
      <c r="G7" s="385"/>
      <c r="H7" s="385"/>
      <c r="I7" s="385"/>
      <c r="J7" s="385"/>
      <c r="K7" s="385"/>
      <c r="L7" s="385"/>
      <c r="M7" s="385"/>
      <c r="N7" s="385"/>
      <c r="O7" s="385"/>
      <c r="P7" s="385"/>
      <c r="Q7" s="385"/>
      <c r="R7" s="385"/>
      <c r="S7" s="385"/>
      <c r="T7" s="385"/>
      <c r="U7" s="385"/>
      <c r="V7" s="385"/>
      <c r="W7" s="385"/>
      <c r="X7" s="386" t="s">
        <v>9</v>
      </c>
      <c r="Y7" s="386"/>
      <c r="Z7" s="386"/>
      <c r="AA7" s="386"/>
      <c r="AB7" s="386"/>
      <c r="AC7" s="386"/>
      <c r="AD7" s="386"/>
      <c r="AE7" s="386"/>
      <c r="AF7" s="386"/>
      <c r="AG7" s="386"/>
      <c r="AH7" s="386"/>
      <c r="AI7" s="386"/>
      <c r="AJ7" s="386"/>
      <c r="AK7" s="386"/>
      <c r="AL7" s="386"/>
      <c r="AM7" s="386"/>
      <c r="AN7" s="386"/>
      <c r="AO7" s="386"/>
      <c r="AP7" s="387" t="s">
        <v>10</v>
      </c>
      <c r="AQ7" s="388"/>
      <c r="AR7" s="388"/>
      <c r="AS7" s="388"/>
      <c r="AT7" s="388"/>
      <c r="AU7" s="388"/>
      <c r="AV7" s="388"/>
      <c r="AW7" s="388"/>
      <c r="AX7" s="388"/>
      <c r="AY7" s="388"/>
      <c r="AZ7" s="388"/>
      <c r="BA7" s="388"/>
      <c r="BB7" s="388"/>
      <c r="BC7" s="388"/>
      <c r="BD7" s="388"/>
      <c r="BE7" s="388"/>
      <c r="BF7" s="388"/>
    </row>
    <row r="8" spans="1:58" ht="60" customHeight="1">
      <c r="A8" s="101" t="s">
        <v>11</v>
      </c>
      <c r="B8" s="130" t="s">
        <v>12</v>
      </c>
      <c r="C8" s="101" t="s">
        <v>13</v>
      </c>
      <c r="D8" s="101" t="s">
        <v>107</v>
      </c>
      <c r="E8" s="101" t="s">
        <v>14</v>
      </c>
      <c r="F8" s="101" t="s">
        <v>15</v>
      </c>
      <c r="G8" s="101" t="s">
        <v>16</v>
      </c>
      <c r="H8" s="101" t="s">
        <v>17</v>
      </c>
      <c r="I8" s="101" t="s">
        <v>0</v>
      </c>
      <c r="J8" s="101" t="s">
        <v>108</v>
      </c>
      <c r="K8" s="101" t="s">
        <v>18</v>
      </c>
      <c r="L8" s="101" t="s">
        <v>109</v>
      </c>
      <c r="M8" s="101" t="s">
        <v>19</v>
      </c>
      <c r="N8" s="101" t="s">
        <v>20</v>
      </c>
      <c r="O8" s="101" t="s">
        <v>21</v>
      </c>
      <c r="P8" s="101" t="s">
        <v>22</v>
      </c>
      <c r="Q8" s="101" t="s">
        <v>23</v>
      </c>
      <c r="R8" s="252" t="s">
        <v>24</v>
      </c>
      <c r="S8" s="252" t="s">
        <v>25</v>
      </c>
      <c r="T8" s="101" t="s">
        <v>26</v>
      </c>
      <c r="U8" s="101" t="s">
        <v>27</v>
      </c>
      <c r="V8" s="101" t="s">
        <v>28</v>
      </c>
      <c r="W8" s="101" t="s">
        <v>29</v>
      </c>
      <c r="X8" s="102" t="s">
        <v>9</v>
      </c>
      <c r="Y8" s="102" t="s">
        <v>30</v>
      </c>
      <c r="Z8" s="102" t="s">
        <v>31</v>
      </c>
      <c r="AA8" s="102" t="s">
        <v>32</v>
      </c>
      <c r="AB8" s="102" t="s">
        <v>33</v>
      </c>
      <c r="AC8" s="102" t="s">
        <v>34</v>
      </c>
      <c r="AD8" s="102" t="s">
        <v>106</v>
      </c>
      <c r="AE8" s="102" t="s">
        <v>36</v>
      </c>
      <c r="AF8" s="102" t="s">
        <v>37</v>
      </c>
      <c r="AG8" s="102" t="s">
        <v>38</v>
      </c>
      <c r="AH8" s="102" t="s">
        <v>1</v>
      </c>
      <c r="AI8" s="102" t="s">
        <v>39</v>
      </c>
      <c r="AJ8" s="102" t="s">
        <v>40</v>
      </c>
      <c r="AK8" s="102" t="s">
        <v>41</v>
      </c>
      <c r="AL8" s="102" t="s">
        <v>42</v>
      </c>
      <c r="AM8" s="102" t="s">
        <v>43</v>
      </c>
      <c r="AN8" s="102" t="s">
        <v>44</v>
      </c>
      <c r="AO8" s="102" t="s">
        <v>45</v>
      </c>
      <c r="AP8" s="103" t="s">
        <v>46</v>
      </c>
      <c r="AQ8" s="103" t="s">
        <v>47</v>
      </c>
      <c r="AR8" s="103" t="s">
        <v>48</v>
      </c>
      <c r="AS8" s="103" t="s">
        <v>49</v>
      </c>
      <c r="AT8" s="103" t="s">
        <v>50</v>
      </c>
      <c r="AU8" s="103" t="s">
        <v>51</v>
      </c>
      <c r="AV8" s="103" t="s">
        <v>52</v>
      </c>
      <c r="AW8" s="103" t="s">
        <v>53</v>
      </c>
      <c r="AX8" s="103" t="s">
        <v>54</v>
      </c>
      <c r="AY8" s="103" t="s">
        <v>2</v>
      </c>
      <c r="AZ8" s="103" t="s">
        <v>55</v>
      </c>
      <c r="BA8" s="103" t="s">
        <v>104</v>
      </c>
      <c r="BB8" s="104" t="s">
        <v>105</v>
      </c>
      <c r="BC8" s="103" t="s">
        <v>56</v>
      </c>
      <c r="BD8" s="103" t="s">
        <v>57</v>
      </c>
      <c r="BE8" s="103" t="s">
        <v>58</v>
      </c>
      <c r="BF8" s="103" t="s">
        <v>59</v>
      </c>
    </row>
    <row r="9" spans="1:58">
      <c r="A9" s="105"/>
      <c r="B9" s="105"/>
      <c r="C9" s="105"/>
      <c r="D9" s="105"/>
      <c r="E9" s="105"/>
      <c r="F9" s="105"/>
      <c r="G9" s="105"/>
      <c r="H9" s="105"/>
      <c r="I9" s="105"/>
      <c r="J9" s="105"/>
      <c r="K9" s="105"/>
      <c r="L9" s="105"/>
      <c r="M9" s="105"/>
      <c r="N9" s="105"/>
      <c r="O9" s="105"/>
      <c r="P9" s="105"/>
      <c r="Q9" s="105"/>
      <c r="R9" s="106"/>
      <c r="S9" s="106"/>
      <c r="T9" s="105"/>
      <c r="U9" s="105"/>
      <c r="V9" s="105"/>
      <c r="W9" s="105"/>
      <c r="X9" s="107"/>
      <c r="Y9" s="108"/>
      <c r="Z9" s="116"/>
      <c r="AA9" s="108"/>
      <c r="AB9" s="107"/>
      <c r="AC9" s="107"/>
      <c r="AD9" s="107"/>
      <c r="AE9" s="107"/>
      <c r="AF9" s="107"/>
      <c r="AG9" s="107"/>
      <c r="AH9" s="107"/>
      <c r="AI9" s="107"/>
      <c r="AJ9" s="107"/>
      <c r="AK9" s="107"/>
      <c r="AL9" s="107"/>
      <c r="AM9" s="107"/>
      <c r="AN9" s="107"/>
      <c r="AO9" s="108"/>
      <c r="AP9" s="109"/>
      <c r="AQ9" s="109"/>
      <c r="AR9" s="109"/>
      <c r="AS9" s="109"/>
      <c r="AT9" s="109"/>
      <c r="AU9" s="109"/>
      <c r="AV9" s="109"/>
      <c r="AW9" s="109"/>
      <c r="AX9" s="109"/>
      <c r="AY9" s="109"/>
      <c r="AZ9" s="109"/>
      <c r="BA9" s="109"/>
      <c r="BB9" s="109"/>
      <c r="BC9" s="109"/>
      <c r="BD9" s="109"/>
      <c r="BE9" s="109"/>
      <c r="BF9" s="109"/>
    </row>
    <row r="10" spans="1:58">
      <c r="A10" s="110"/>
      <c r="B10" s="110"/>
      <c r="C10" s="110"/>
      <c r="D10" s="112"/>
      <c r="E10" s="110"/>
      <c r="F10" s="110"/>
      <c r="G10" s="112"/>
      <c r="H10" s="110"/>
      <c r="I10" s="112"/>
      <c r="J10" s="112"/>
      <c r="K10" s="112"/>
      <c r="L10" s="112"/>
      <c r="M10" s="113"/>
      <c r="N10" s="112"/>
      <c r="O10" s="112"/>
      <c r="P10" s="110"/>
      <c r="Q10" s="114"/>
      <c r="R10" s="110"/>
      <c r="S10" s="110"/>
      <c r="T10" s="110"/>
      <c r="U10" s="110"/>
      <c r="V10" s="110"/>
      <c r="W10" s="110"/>
      <c r="X10" s="115"/>
      <c r="Y10" s="115"/>
      <c r="Z10" s="116"/>
      <c r="AA10" s="115"/>
      <c r="AB10" s="95"/>
      <c r="AC10" s="95"/>
      <c r="AD10" s="117"/>
      <c r="AE10" s="115"/>
      <c r="AF10" s="117"/>
      <c r="AG10" s="118"/>
      <c r="AH10" s="117"/>
      <c r="AI10" s="118"/>
      <c r="AJ10" s="118"/>
      <c r="AK10" s="118"/>
      <c r="AL10" s="118"/>
      <c r="AM10" s="118"/>
      <c r="AN10" s="115"/>
      <c r="AO10" s="118"/>
      <c r="AP10" s="119"/>
      <c r="AQ10" s="119"/>
      <c r="AR10" s="119"/>
      <c r="AS10" s="119"/>
      <c r="AT10" s="119"/>
      <c r="AU10" s="119"/>
      <c r="AV10" s="119"/>
      <c r="AW10" s="119"/>
      <c r="AX10" s="119"/>
      <c r="AY10" s="120"/>
      <c r="AZ10" s="120"/>
      <c r="BA10" s="120"/>
      <c r="BB10" s="119"/>
      <c r="BC10" s="120"/>
      <c r="BD10" s="120"/>
      <c r="BE10" s="119"/>
      <c r="BF10" s="119"/>
    </row>
    <row r="11" spans="1:58">
      <c r="A11" s="110"/>
      <c r="B11" s="110"/>
      <c r="C11" s="110"/>
      <c r="D11" s="112"/>
      <c r="E11" s="121"/>
      <c r="F11" s="110"/>
      <c r="G11" s="112"/>
      <c r="H11" s="110"/>
      <c r="I11" s="112"/>
      <c r="J11" s="112"/>
      <c r="K11" s="112"/>
      <c r="L11" s="112"/>
      <c r="M11" s="113"/>
      <c r="N11" s="112"/>
      <c r="O11" s="112"/>
      <c r="P11" s="110"/>
      <c r="Q11" s="114"/>
      <c r="R11" s="110"/>
      <c r="S11" s="110"/>
      <c r="T11" s="110"/>
      <c r="U11" s="110"/>
      <c r="V11" s="110"/>
      <c r="W11" s="110"/>
      <c r="X11" s="115"/>
      <c r="Y11" s="115"/>
      <c r="Z11" s="116"/>
      <c r="AA11" s="115"/>
      <c r="AB11" s="95"/>
      <c r="AC11" s="95"/>
      <c r="AD11" s="117"/>
      <c r="AE11" s="115"/>
      <c r="AF11" s="117"/>
      <c r="AG11" s="118"/>
      <c r="AH11" s="117"/>
      <c r="AI11" s="118"/>
      <c r="AJ11" s="118"/>
      <c r="AK11" s="118"/>
      <c r="AL11" s="118"/>
      <c r="AM11" s="118"/>
      <c r="AN11" s="115"/>
      <c r="AO11" s="118"/>
      <c r="AP11" s="119"/>
      <c r="AQ11" s="119"/>
      <c r="AR11" s="119"/>
      <c r="AS11" s="119"/>
      <c r="AT11" s="119"/>
      <c r="AU11" s="119"/>
      <c r="AV11" s="119"/>
      <c r="AW11" s="119"/>
      <c r="AX11" s="119"/>
      <c r="AY11" s="120"/>
      <c r="AZ11" s="120"/>
      <c r="BA11" s="120"/>
      <c r="BB11" s="119"/>
      <c r="BC11" s="120"/>
      <c r="BD11" s="120"/>
      <c r="BE11" s="119"/>
      <c r="BF11" s="119"/>
    </row>
    <row r="12" spans="1:58">
      <c r="A12" s="110"/>
      <c r="B12" s="110"/>
      <c r="C12" s="110"/>
      <c r="D12" s="111"/>
      <c r="E12" s="110"/>
      <c r="F12" s="129"/>
      <c r="G12" s="112"/>
      <c r="H12" s="110"/>
      <c r="I12" s="112"/>
      <c r="J12" s="125"/>
      <c r="K12" s="125"/>
      <c r="L12" s="125"/>
      <c r="M12" s="113"/>
      <c r="N12" s="125"/>
      <c r="O12" s="112"/>
      <c r="P12" s="124"/>
      <c r="Q12" s="114"/>
      <c r="R12" s="124"/>
      <c r="S12" s="124"/>
      <c r="T12" s="110"/>
      <c r="U12" s="110"/>
      <c r="V12" s="110"/>
      <c r="W12" s="124"/>
      <c r="X12" s="115"/>
      <c r="Y12" s="115"/>
      <c r="Z12" s="116"/>
      <c r="AA12" s="115"/>
      <c r="AB12" s="95"/>
      <c r="AC12" s="95"/>
      <c r="AD12" s="117"/>
      <c r="AE12" s="95"/>
      <c r="AF12" s="132"/>
      <c r="AG12" s="126"/>
      <c r="AH12" s="117"/>
      <c r="AI12" s="126"/>
      <c r="AJ12" s="126"/>
      <c r="AK12" s="126"/>
      <c r="AL12" s="126"/>
      <c r="AM12" s="126"/>
      <c r="AN12" s="115"/>
      <c r="AO12" s="126"/>
      <c r="AP12" s="119"/>
      <c r="AQ12" s="127"/>
      <c r="AR12" s="127"/>
      <c r="AS12" s="127"/>
      <c r="AT12" s="127"/>
      <c r="AU12" s="127"/>
      <c r="AV12" s="127"/>
      <c r="AW12" s="127"/>
      <c r="AX12" s="127"/>
      <c r="AY12" s="120"/>
      <c r="AZ12" s="120"/>
      <c r="BA12" s="120"/>
      <c r="BB12" s="127"/>
      <c r="BC12" s="120"/>
      <c r="BD12" s="131"/>
      <c r="BE12" s="127"/>
      <c r="BF12" s="127"/>
    </row>
    <row r="13" spans="1:58">
      <c r="A13" s="110"/>
      <c r="B13" s="110"/>
      <c r="C13" s="110"/>
      <c r="D13" s="111"/>
      <c r="E13" s="110"/>
      <c r="F13" s="128"/>
      <c r="G13" s="112"/>
      <c r="H13" s="110"/>
      <c r="I13" s="112"/>
      <c r="J13" s="125"/>
      <c r="K13" s="125"/>
      <c r="L13" s="125"/>
      <c r="M13" s="113"/>
      <c r="N13" s="125"/>
      <c r="O13" s="112"/>
      <c r="P13" s="124"/>
      <c r="Q13" s="114"/>
      <c r="R13" s="124"/>
      <c r="S13" s="124"/>
      <c r="T13" s="110"/>
      <c r="U13" s="110"/>
      <c r="V13" s="110"/>
      <c r="W13" s="124"/>
      <c r="X13" s="115"/>
      <c r="Y13" s="115"/>
      <c r="Z13" s="116"/>
      <c r="AA13" s="115"/>
      <c r="AB13" s="95"/>
      <c r="AC13" s="95"/>
      <c r="AD13" s="117"/>
      <c r="AE13" s="95"/>
      <c r="AF13" s="132"/>
      <c r="AG13" s="126"/>
      <c r="AH13" s="117"/>
      <c r="AI13" s="126"/>
      <c r="AJ13" s="126"/>
      <c r="AK13" s="126"/>
      <c r="AL13" s="126"/>
      <c r="AM13" s="126"/>
      <c r="AN13" s="115"/>
      <c r="AO13" s="126"/>
      <c r="AP13" s="119"/>
      <c r="AQ13" s="127"/>
      <c r="AR13" s="127"/>
      <c r="AS13" s="127"/>
      <c r="AT13" s="127"/>
      <c r="AU13" s="127"/>
      <c r="AV13" s="127"/>
      <c r="AW13" s="127"/>
      <c r="AX13" s="127"/>
      <c r="AY13" s="120"/>
      <c r="AZ13" s="120"/>
      <c r="BA13" s="120"/>
      <c r="BB13" s="127"/>
      <c r="BC13" s="120"/>
      <c r="BD13" s="131"/>
      <c r="BE13" s="127"/>
      <c r="BF13" s="127"/>
    </row>
    <row r="14" spans="1:58">
      <c r="A14" s="110"/>
      <c r="B14" s="110"/>
      <c r="C14" s="110"/>
      <c r="D14" s="111"/>
      <c r="E14" s="121"/>
      <c r="F14" s="110"/>
      <c r="G14" s="112"/>
      <c r="H14" s="110"/>
      <c r="I14" s="112"/>
      <c r="J14" s="112"/>
      <c r="K14" s="125"/>
      <c r="L14" s="125"/>
      <c r="M14" s="113"/>
      <c r="N14" s="125"/>
      <c r="O14" s="125"/>
      <c r="P14" s="124"/>
      <c r="Q14" s="114"/>
      <c r="R14" s="124"/>
      <c r="S14" s="124"/>
      <c r="T14" s="110"/>
      <c r="U14" s="110"/>
      <c r="V14" s="110"/>
      <c r="W14" s="124"/>
      <c r="X14" s="115"/>
      <c r="Y14" s="123"/>
      <c r="Z14" s="116"/>
      <c r="AA14" s="115"/>
      <c r="AB14" s="95"/>
      <c r="AC14" s="95"/>
      <c r="AD14" s="117"/>
      <c r="AE14" s="95"/>
      <c r="AF14" s="132"/>
      <c r="AG14" s="126"/>
      <c r="AH14" s="117"/>
      <c r="AI14" s="126"/>
      <c r="AJ14" s="126"/>
      <c r="AK14" s="126"/>
      <c r="AL14" s="126"/>
      <c r="AM14" s="126"/>
      <c r="AN14" s="115"/>
      <c r="AO14" s="126"/>
      <c r="AP14" s="119"/>
      <c r="AQ14" s="127"/>
      <c r="AR14" s="127"/>
      <c r="AS14" s="127"/>
      <c r="AT14" s="127"/>
      <c r="AU14" s="127"/>
      <c r="AV14" s="127"/>
      <c r="AW14" s="127"/>
      <c r="AX14" s="127"/>
      <c r="AY14" s="120"/>
      <c r="AZ14" s="120"/>
      <c r="BA14" s="120"/>
      <c r="BB14" s="127"/>
      <c r="BC14" s="120"/>
      <c r="BD14" s="131"/>
      <c r="BE14" s="127"/>
      <c r="BF14" s="127"/>
    </row>
    <row r="15" spans="1:58">
      <c r="A15" s="110"/>
      <c r="B15" s="110"/>
      <c r="C15" s="110"/>
      <c r="D15" s="111"/>
      <c r="E15" s="121"/>
      <c r="F15" s="122"/>
      <c r="G15" s="112"/>
      <c r="H15" s="110"/>
      <c r="I15" s="112"/>
      <c r="J15" s="125"/>
      <c r="K15" s="125"/>
      <c r="L15" s="125"/>
      <c r="M15" s="113"/>
      <c r="N15" s="125"/>
      <c r="O15" s="112"/>
      <c r="P15" s="124"/>
      <c r="Q15" s="114"/>
      <c r="R15" s="124"/>
      <c r="S15" s="124"/>
      <c r="T15" s="110"/>
      <c r="U15" s="110"/>
      <c r="V15" s="110"/>
      <c r="W15" s="124"/>
      <c r="X15" s="115"/>
      <c r="Y15" s="115"/>
      <c r="Z15" s="116"/>
      <c r="AA15" s="115"/>
      <c r="AB15" s="95"/>
      <c r="AC15" s="95"/>
      <c r="AD15" s="117"/>
      <c r="AE15" s="95"/>
      <c r="AF15" s="132"/>
      <c r="AG15" s="126"/>
      <c r="AH15" s="117"/>
      <c r="AI15" s="126"/>
      <c r="AJ15" s="126"/>
      <c r="AK15" s="126"/>
      <c r="AL15" s="126"/>
      <c r="AM15" s="126"/>
      <c r="AN15" s="115"/>
      <c r="AO15" s="126"/>
      <c r="AP15" s="119"/>
      <c r="AQ15" s="127"/>
      <c r="AR15" s="127"/>
      <c r="AS15" s="127"/>
      <c r="AT15" s="127"/>
      <c r="AU15" s="127"/>
      <c r="AV15" s="127"/>
      <c r="AW15" s="127"/>
      <c r="AX15" s="127"/>
      <c r="AY15" s="120"/>
      <c r="AZ15" s="120"/>
      <c r="BA15" s="120"/>
      <c r="BB15" s="127"/>
      <c r="BC15" s="120"/>
      <c r="BD15" s="131"/>
      <c r="BE15" s="127"/>
      <c r="BF15" s="127"/>
    </row>
    <row r="16" spans="1:58">
      <c r="A16" s="110"/>
      <c r="B16" s="110"/>
      <c r="C16" s="110"/>
      <c r="D16" s="112"/>
      <c r="E16" s="121"/>
      <c r="F16" s="129"/>
      <c r="G16" s="112"/>
      <c r="H16" s="110"/>
      <c r="I16" s="112"/>
      <c r="J16" s="125"/>
      <c r="K16" s="125"/>
      <c r="L16" s="125"/>
      <c r="M16" s="113"/>
      <c r="N16" s="125"/>
      <c r="O16" s="112"/>
      <c r="P16" s="110"/>
      <c r="Q16" s="114"/>
      <c r="R16" s="124"/>
      <c r="S16" s="124"/>
      <c r="T16" s="110"/>
      <c r="U16" s="110"/>
      <c r="V16" s="110"/>
      <c r="W16" s="124"/>
      <c r="X16" s="115"/>
      <c r="Y16" s="115"/>
      <c r="Z16" s="116"/>
      <c r="AA16" s="115"/>
      <c r="AB16" s="95"/>
      <c r="AC16" s="95"/>
      <c r="AD16" s="117"/>
      <c r="AE16" s="95"/>
      <c r="AF16" s="132"/>
      <c r="AG16" s="126"/>
      <c r="AH16" s="117"/>
      <c r="AI16" s="126"/>
      <c r="AJ16" s="126"/>
      <c r="AK16" s="126"/>
      <c r="AL16" s="126"/>
      <c r="AM16" s="126"/>
      <c r="AN16" s="115"/>
      <c r="AO16" s="126"/>
      <c r="AP16" s="119"/>
      <c r="AQ16" s="127"/>
      <c r="AR16" s="127"/>
      <c r="AS16" s="127"/>
      <c r="AT16" s="127"/>
      <c r="AU16" s="127"/>
      <c r="AV16" s="127"/>
      <c r="AW16" s="127"/>
      <c r="AX16" s="127"/>
      <c r="AY16" s="120"/>
      <c r="AZ16" s="120"/>
      <c r="BA16" s="120"/>
      <c r="BB16" s="127"/>
      <c r="BC16" s="120"/>
      <c r="BD16" s="131"/>
      <c r="BE16" s="127"/>
      <c r="BF16" s="127"/>
    </row>
    <row r="17" spans="1:58">
      <c r="A17" s="110"/>
      <c r="B17" s="110"/>
      <c r="C17" s="110"/>
      <c r="D17" s="111"/>
      <c r="E17" s="121"/>
      <c r="F17" s="128"/>
      <c r="G17" s="112"/>
      <c r="H17" s="110"/>
      <c r="I17" s="112"/>
      <c r="J17" s="125"/>
      <c r="K17" s="125"/>
      <c r="L17" s="125"/>
      <c r="M17" s="113"/>
      <c r="N17" s="125"/>
      <c r="O17" s="125"/>
      <c r="P17" s="124"/>
      <c r="Q17" s="114"/>
      <c r="R17" s="124"/>
      <c r="S17" s="124"/>
      <c r="T17" s="110"/>
      <c r="U17" s="110"/>
      <c r="V17" s="110"/>
      <c r="W17" s="124"/>
      <c r="X17" s="115"/>
      <c r="Y17" s="115"/>
      <c r="Z17" s="116"/>
      <c r="AA17" s="115"/>
      <c r="AB17" s="95"/>
      <c r="AC17" s="95"/>
      <c r="AD17" s="117"/>
      <c r="AE17" s="95"/>
      <c r="AF17" s="132"/>
      <c r="AG17" s="126"/>
      <c r="AH17" s="117"/>
      <c r="AI17" s="126"/>
      <c r="AJ17" s="126"/>
      <c r="AK17" s="126"/>
      <c r="AL17" s="126"/>
      <c r="AM17" s="126"/>
      <c r="AN17" s="115"/>
      <c r="AO17" s="126"/>
      <c r="AP17" s="119"/>
      <c r="AQ17" s="127"/>
      <c r="AR17" s="127"/>
      <c r="AS17" s="127"/>
      <c r="AT17" s="127"/>
      <c r="AU17" s="127"/>
      <c r="AV17" s="127"/>
      <c r="AW17" s="127"/>
      <c r="AX17" s="127"/>
      <c r="AY17" s="120"/>
      <c r="AZ17" s="120"/>
      <c r="BA17" s="120"/>
      <c r="BB17" s="127"/>
      <c r="BC17" s="120"/>
      <c r="BD17" s="131"/>
      <c r="BE17" s="127"/>
      <c r="BF17" s="127"/>
    </row>
    <row r="18" spans="1:58">
      <c r="A18" s="110"/>
      <c r="B18" s="110"/>
      <c r="C18" s="110"/>
      <c r="D18" s="112"/>
      <c r="E18" s="121"/>
      <c r="F18" s="128"/>
      <c r="G18" s="112"/>
      <c r="H18" s="110"/>
      <c r="I18" s="112"/>
      <c r="J18" s="112"/>
      <c r="K18" s="125"/>
      <c r="L18" s="125"/>
      <c r="M18" s="113"/>
      <c r="N18" s="125"/>
      <c r="O18" s="125"/>
      <c r="P18" s="124"/>
      <c r="Q18" s="114"/>
      <c r="R18" s="124"/>
      <c r="S18" s="124"/>
      <c r="T18" s="110"/>
      <c r="U18" s="110"/>
      <c r="V18" s="110"/>
      <c r="W18" s="124"/>
      <c r="X18" s="115"/>
      <c r="Y18" s="115"/>
      <c r="Z18" s="116"/>
      <c r="AA18" s="115"/>
      <c r="AB18" s="95"/>
      <c r="AC18" s="95"/>
      <c r="AD18" s="117"/>
      <c r="AE18" s="95"/>
      <c r="AF18" s="132"/>
      <c r="AG18" s="126"/>
      <c r="AH18" s="117"/>
      <c r="AI18" s="126"/>
      <c r="AJ18" s="126"/>
      <c r="AK18" s="126"/>
      <c r="AL18" s="126"/>
      <c r="AM18" s="126"/>
      <c r="AN18" s="115"/>
      <c r="AO18" s="126"/>
      <c r="AP18" s="119"/>
      <c r="AQ18" s="127"/>
      <c r="AR18" s="127"/>
      <c r="AS18" s="127"/>
      <c r="AT18" s="127"/>
      <c r="AU18" s="127"/>
      <c r="AV18" s="127"/>
      <c r="AW18" s="127"/>
      <c r="AX18" s="127"/>
      <c r="AY18" s="120"/>
      <c r="AZ18" s="120"/>
      <c r="BA18" s="120"/>
      <c r="BB18" s="127"/>
      <c r="BC18" s="120"/>
      <c r="BD18" s="131"/>
      <c r="BE18" s="127"/>
      <c r="BF18" s="127"/>
    </row>
  </sheetData>
  <mergeCells count="4">
    <mergeCell ref="A3:O3"/>
    <mergeCell ref="A7:W7"/>
    <mergeCell ref="X7:AO7"/>
    <mergeCell ref="AP7:BF7"/>
  </mergeCells>
  <conditionalFormatting sqref="Y1:Y100">
    <cfRule type="duplicateValues" dxfId="1" priority="23"/>
  </conditionalFormatting>
  <conditionalFormatting sqref="Z7:Z18">
    <cfRule type="duplicateValues" dxfId="0" priority="25"/>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2"/>
  <sheetViews>
    <sheetView zoomScale="120" zoomScaleNormal="120" workbookViewId="0">
      <pane xSplit="1" ySplit="5" topLeftCell="H13" activePane="bottomRight" state="frozen"/>
      <selection pane="topRight" activeCell="B1" sqref="B1"/>
      <selection pane="bottomLeft" activeCell="A6" sqref="A6"/>
      <selection pane="bottomRight" activeCell="T16" sqref="T16"/>
    </sheetView>
  </sheetViews>
  <sheetFormatPr defaultRowHeight="15"/>
  <cols>
    <col min="1" max="1" width="12.28515625" style="15" customWidth="1"/>
    <col min="2" max="5" width="11.85546875" customWidth="1"/>
    <col min="6" max="6" width="10.7109375" customWidth="1"/>
    <col min="9" max="9" width="11" customWidth="1"/>
    <col min="11" max="11" width="13.85546875" customWidth="1"/>
    <col min="12" max="12" width="11.42578125" customWidth="1"/>
    <col min="13" max="13" width="12.5703125" customWidth="1"/>
    <col min="14" max="14" width="14.140625" customWidth="1"/>
    <col min="15" max="17" width="0" hidden="1" customWidth="1"/>
    <col min="18" max="18" width="11.42578125" customWidth="1"/>
    <col min="19" max="19" width="10.5703125" customWidth="1"/>
    <col min="20" max="20" width="12.140625" customWidth="1"/>
    <col min="21" max="21" width="9.85546875" customWidth="1"/>
    <col min="22" max="26" width="10.42578125" customWidth="1"/>
  </cols>
  <sheetData>
    <row r="1" spans="1:27">
      <c r="A1" s="31"/>
      <c r="B1" s="2"/>
      <c r="C1" s="2"/>
      <c r="D1" s="2"/>
      <c r="E1" s="2"/>
      <c r="F1" s="2"/>
      <c r="G1" s="2"/>
      <c r="H1" s="2"/>
      <c r="I1" s="2"/>
      <c r="J1" s="2"/>
      <c r="K1" s="2"/>
      <c r="L1" s="2"/>
      <c r="M1" s="2"/>
      <c r="N1" s="2"/>
      <c r="O1" s="2"/>
      <c r="P1" s="2"/>
      <c r="Q1" s="2"/>
      <c r="R1" s="2"/>
      <c r="S1" s="2"/>
      <c r="T1" s="2"/>
      <c r="U1" s="2"/>
      <c r="V1" s="2"/>
      <c r="W1" s="2"/>
      <c r="X1" s="2"/>
      <c r="Y1" s="2"/>
      <c r="Z1" s="2"/>
    </row>
    <row r="2" spans="1:27" ht="15.75" thickBot="1">
      <c r="A2" s="31"/>
      <c r="B2" s="2"/>
      <c r="C2" s="2"/>
      <c r="D2" s="2"/>
      <c r="E2" s="2"/>
      <c r="F2" s="2"/>
      <c r="G2" s="2"/>
      <c r="H2" s="2"/>
      <c r="I2" s="2"/>
      <c r="J2" s="2"/>
      <c r="K2" s="2"/>
      <c r="L2" s="2"/>
      <c r="M2" s="2"/>
      <c r="N2" s="2"/>
      <c r="O2" s="2"/>
      <c r="P2" s="2"/>
      <c r="Q2" s="2"/>
      <c r="R2" s="2"/>
      <c r="S2" s="2"/>
      <c r="T2" s="2"/>
      <c r="U2" s="2"/>
      <c r="V2" s="2"/>
      <c r="W2" s="2"/>
      <c r="X2" s="2"/>
      <c r="Y2" s="2"/>
      <c r="Z2" s="2"/>
    </row>
    <row r="3" spans="1:27" ht="19.5" customHeight="1" thickBot="1">
      <c r="A3" s="36" t="s">
        <v>12</v>
      </c>
      <c r="B3" s="376" t="s">
        <v>231</v>
      </c>
      <c r="C3" s="377"/>
      <c r="D3" s="377"/>
      <c r="E3" s="377"/>
      <c r="F3" s="377"/>
      <c r="G3" s="377"/>
      <c r="H3" s="377"/>
      <c r="I3" s="377"/>
      <c r="J3" s="377"/>
      <c r="K3" s="378" t="s">
        <v>128</v>
      </c>
      <c r="L3" s="379"/>
      <c r="M3" s="379"/>
      <c r="N3" s="379"/>
      <c r="O3" s="379"/>
      <c r="P3" s="379"/>
      <c r="Q3" s="380"/>
      <c r="R3" s="381" t="s">
        <v>117</v>
      </c>
      <c r="S3" s="382"/>
      <c r="T3" s="355" t="s">
        <v>243</v>
      </c>
      <c r="U3" s="356"/>
      <c r="V3" s="357" t="s">
        <v>245</v>
      </c>
      <c r="W3" s="358"/>
      <c r="X3" s="358"/>
      <c r="Y3" s="358"/>
      <c r="Z3" s="353"/>
      <c r="AA3" s="354"/>
    </row>
    <row r="4" spans="1:27" ht="88.5" customHeight="1">
      <c r="A4" s="29" t="s">
        <v>110</v>
      </c>
      <c r="B4" s="33" t="s">
        <v>517</v>
      </c>
      <c r="C4" s="316" t="s">
        <v>518</v>
      </c>
      <c r="D4" s="316" t="s">
        <v>519</v>
      </c>
      <c r="E4" s="316" t="s">
        <v>520</v>
      </c>
      <c r="F4" s="32" t="s">
        <v>119</v>
      </c>
      <c r="G4" s="32" t="s">
        <v>120</v>
      </c>
      <c r="H4" s="32" t="s">
        <v>121</v>
      </c>
      <c r="I4" s="32" t="s">
        <v>122</v>
      </c>
      <c r="J4" s="32" t="s">
        <v>123</v>
      </c>
      <c r="K4" s="33" t="s">
        <v>253</v>
      </c>
      <c r="L4" s="32" t="s">
        <v>125</v>
      </c>
      <c r="M4" s="32" t="s">
        <v>233</v>
      </c>
      <c r="N4" s="32" t="s">
        <v>126</v>
      </c>
      <c r="O4" s="32" t="s">
        <v>129</v>
      </c>
      <c r="P4" s="32" t="s">
        <v>127</v>
      </c>
      <c r="Q4" s="32" t="s">
        <v>124</v>
      </c>
      <c r="R4" s="28" t="s">
        <v>242</v>
      </c>
      <c r="S4" s="28" t="s">
        <v>247</v>
      </c>
      <c r="T4" s="34" t="s">
        <v>244</v>
      </c>
      <c r="U4" s="34" t="s">
        <v>238</v>
      </c>
      <c r="V4" s="35" t="s">
        <v>131</v>
      </c>
      <c r="W4" s="35" t="s">
        <v>246</v>
      </c>
      <c r="X4" s="35" t="s">
        <v>130</v>
      </c>
      <c r="Y4" s="35" t="s">
        <v>232</v>
      </c>
      <c r="Z4" s="34" t="s">
        <v>252</v>
      </c>
      <c r="AA4" s="34" t="s">
        <v>127</v>
      </c>
    </row>
    <row r="5" spans="1:27" s="260" customFormat="1" ht="34.5" thickBot="1">
      <c r="A5" s="30" t="s">
        <v>111</v>
      </c>
      <c r="B5" s="253" t="s">
        <v>516</v>
      </c>
      <c r="C5" s="317" t="s">
        <v>522</v>
      </c>
      <c r="D5" s="317" t="s">
        <v>523</v>
      </c>
      <c r="E5" s="317" t="s">
        <v>524</v>
      </c>
      <c r="F5" s="254" t="s">
        <v>525</v>
      </c>
      <c r="G5" s="254" t="s">
        <v>526</v>
      </c>
      <c r="H5" s="254" t="s">
        <v>527</v>
      </c>
      <c r="I5" s="254" t="s">
        <v>528</v>
      </c>
      <c r="J5" s="254" t="s">
        <v>240</v>
      </c>
      <c r="K5" s="253" t="s">
        <v>236</v>
      </c>
      <c r="L5" s="254" t="s">
        <v>234</v>
      </c>
      <c r="M5" s="254" t="s">
        <v>235</v>
      </c>
      <c r="N5" s="254" t="s">
        <v>237</v>
      </c>
      <c r="O5" s="254"/>
      <c r="P5" s="254"/>
      <c r="Q5" s="254"/>
      <c r="R5" s="255" t="s">
        <v>529</v>
      </c>
      <c r="S5" s="256" t="s">
        <v>530</v>
      </c>
      <c r="T5" s="257" t="s">
        <v>531</v>
      </c>
      <c r="U5" s="257" t="s">
        <v>532</v>
      </c>
      <c r="V5" s="258" t="s">
        <v>534</v>
      </c>
      <c r="W5" s="259" t="s">
        <v>533</v>
      </c>
      <c r="X5" s="259" t="s">
        <v>535</v>
      </c>
      <c r="Y5" s="259" t="s">
        <v>536</v>
      </c>
      <c r="Z5" s="34" t="s">
        <v>537</v>
      </c>
      <c r="AA5" s="34" t="s">
        <v>239</v>
      </c>
    </row>
    <row r="6" spans="1:27" ht="15.75" thickBot="1">
      <c r="A6" s="37">
        <v>10</v>
      </c>
      <c r="B6" s="39"/>
      <c r="C6" s="318"/>
      <c r="D6" s="318"/>
      <c r="E6" s="318"/>
      <c r="F6" s="40"/>
      <c r="G6" s="40"/>
      <c r="H6" s="40"/>
      <c r="I6" s="40"/>
      <c r="J6" s="40"/>
      <c r="K6" s="39"/>
      <c r="L6" s="40"/>
      <c r="M6" s="40"/>
      <c r="N6" s="40"/>
      <c r="O6" s="40"/>
      <c r="P6" s="154"/>
      <c r="Q6" s="38" t="s">
        <v>214</v>
      </c>
      <c r="R6" s="41"/>
      <c r="S6" s="42"/>
      <c r="T6" s="233"/>
      <c r="U6" s="234"/>
      <c r="V6" s="235"/>
      <c r="W6" s="235"/>
      <c r="X6" s="235"/>
      <c r="Y6" s="235"/>
      <c r="Z6" s="262"/>
    </row>
    <row r="7" spans="1:27" ht="34.5" customHeight="1" thickBot="1">
      <c r="A7" s="43">
        <v>9</v>
      </c>
      <c r="B7" s="45"/>
      <c r="C7" s="319"/>
      <c r="D7" s="319"/>
      <c r="E7" s="319"/>
      <c r="F7" s="46"/>
      <c r="G7" s="46"/>
      <c r="H7" s="46"/>
      <c r="I7" s="46"/>
      <c r="J7" s="46"/>
      <c r="K7" s="139"/>
      <c r="L7" s="140"/>
      <c r="M7" s="140"/>
      <c r="N7" s="140"/>
      <c r="O7" s="140"/>
      <c r="P7" s="138"/>
      <c r="Q7" s="44" t="s">
        <v>215</v>
      </c>
      <c r="R7" s="374"/>
      <c r="S7" s="375"/>
      <c r="T7" s="139"/>
      <c r="U7" s="140"/>
      <c r="V7" s="239"/>
      <c r="W7" s="240"/>
      <c r="X7" s="240"/>
      <c r="Y7" s="240"/>
      <c r="Z7" s="263"/>
    </row>
    <row r="8" spans="1:27" ht="15.75" thickBot="1">
      <c r="A8" s="47">
        <v>8</v>
      </c>
      <c r="B8" s="49"/>
      <c r="C8" s="320"/>
      <c r="D8" s="320"/>
      <c r="E8" s="320"/>
      <c r="F8" s="50"/>
      <c r="G8" s="50"/>
      <c r="H8" s="50"/>
      <c r="I8" s="50"/>
      <c r="J8" s="50"/>
      <c r="K8" s="51"/>
      <c r="L8" s="52"/>
      <c r="M8" s="52"/>
      <c r="N8" s="52"/>
      <c r="O8" s="52"/>
      <c r="P8" s="52"/>
      <c r="Q8" s="48" t="s">
        <v>216</v>
      </c>
      <c r="R8" s="51"/>
      <c r="S8" s="52"/>
      <c r="T8" s="236"/>
      <c r="U8" s="237"/>
      <c r="V8" s="238"/>
      <c r="W8" s="238"/>
      <c r="X8" s="238"/>
      <c r="Y8" s="238"/>
      <c r="Z8" s="264"/>
    </row>
    <row r="9" spans="1:27" ht="22.5">
      <c r="A9" s="362">
        <v>7</v>
      </c>
      <c r="B9" s="54"/>
      <c r="C9" s="133"/>
      <c r="D9" s="133"/>
      <c r="E9" s="133"/>
      <c r="F9" s="55"/>
      <c r="G9" s="55"/>
      <c r="H9" s="55"/>
      <c r="I9" s="55"/>
      <c r="J9" s="55"/>
      <c r="K9" s="54"/>
      <c r="L9" s="55"/>
      <c r="M9" s="292"/>
      <c r="N9" s="156"/>
      <c r="O9" s="55"/>
      <c r="P9" s="55"/>
      <c r="Q9" s="53" t="s">
        <v>217</v>
      </c>
      <c r="R9" s="133"/>
      <c r="S9" s="55"/>
      <c r="T9" s="231"/>
      <c r="U9" s="232"/>
      <c r="V9" s="232"/>
      <c r="W9" s="232"/>
      <c r="X9" s="232"/>
      <c r="Y9" s="232"/>
      <c r="Z9" s="265"/>
    </row>
    <row r="10" spans="1:27" ht="24" thickBot="1">
      <c r="A10" s="363"/>
      <c r="B10" s="142"/>
      <c r="C10" s="144"/>
      <c r="D10" s="144"/>
      <c r="E10" s="144"/>
      <c r="F10" s="143"/>
      <c r="G10" s="143"/>
      <c r="H10" s="143"/>
      <c r="I10" s="143"/>
      <c r="J10" s="143"/>
      <c r="K10" s="18"/>
      <c r="L10" s="19"/>
      <c r="M10" s="157" t="s">
        <v>202</v>
      </c>
      <c r="N10" s="158"/>
      <c r="O10" s="19"/>
      <c r="P10" s="19"/>
      <c r="Q10" s="141"/>
      <c r="R10" s="144"/>
      <c r="S10" s="143"/>
      <c r="T10" s="157" t="s">
        <v>132</v>
      </c>
      <c r="U10" s="19"/>
      <c r="V10" s="19"/>
      <c r="W10" s="19"/>
      <c r="X10" s="19"/>
      <c r="Y10" s="19"/>
      <c r="Z10" s="265"/>
    </row>
    <row r="11" spans="1:27" ht="69" thickBot="1">
      <c r="A11" s="364"/>
      <c r="B11" s="57"/>
      <c r="C11" s="321"/>
      <c r="D11" s="321"/>
      <c r="E11" s="321"/>
      <c r="F11" s="58"/>
      <c r="G11" s="58"/>
      <c r="H11" s="58"/>
      <c r="I11" s="58"/>
      <c r="J11" s="58"/>
      <c r="K11" s="159"/>
      <c r="L11" s="160"/>
      <c r="M11" s="155" t="s">
        <v>199</v>
      </c>
      <c r="N11" s="160"/>
      <c r="O11" s="160"/>
      <c r="P11" s="60"/>
      <c r="Q11" s="56"/>
      <c r="R11" s="280" t="s">
        <v>221</v>
      </c>
      <c r="S11" s="59"/>
      <c r="T11" s="346" t="s">
        <v>133</v>
      </c>
      <c r="U11" s="19"/>
      <c r="V11" s="202"/>
      <c r="W11" s="291" t="s">
        <v>309</v>
      </c>
      <c r="X11" s="202"/>
      <c r="Y11" s="201" t="s">
        <v>134</v>
      </c>
      <c r="Z11" s="266"/>
    </row>
    <row r="12" spans="1:27" ht="34.5">
      <c r="A12" s="365">
        <v>6</v>
      </c>
      <c r="B12" s="63"/>
      <c r="C12" s="61"/>
      <c r="D12" s="61"/>
      <c r="E12" s="61"/>
      <c r="F12" s="62"/>
      <c r="G12" s="62"/>
      <c r="H12" s="62"/>
      <c r="I12" s="62"/>
      <c r="J12" s="62"/>
      <c r="K12" s="63"/>
      <c r="L12" s="62"/>
      <c r="M12" s="155" t="s">
        <v>135</v>
      </c>
      <c r="N12" s="162"/>
      <c r="O12" s="62"/>
      <c r="P12" s="62"/>
      <c r="Q12" s="241" t="s">
        <v>218</v>
      </c>
      <c r="R12" s="63"/>
      <c r="S12" s="62"/>
      <c r="T12" s="63"/>
      <c r="U12" s="149"/>
      <c r="V12" s="61"/>
      <c r="W12" s="163" t="s">
        <v>136</v>
      </c>
      <c r="X12" s="62"/>
      <c r="Y12" s="62"/>
      <c r="Z12" s="267"/>
    </row>
    <row r="13" spans="1:27">
      <c r="A13" s="366"/>
      <c r="B13" s="146"/>
      <c r="C13" s="322"/>
      <c r="D13" s="322"/>
      <c r="E13" s="322"/>
      <c r="F13" s="145"/>
      <c r="G13" s="145"/>
      <c r="H13" s="145"/>
      <c r="I13" s="145"/>
      <c r="J13" s="145"/>
      <c r="K13" s="191"/>
      <c r="L13" s="149"/>
      <c r="M13" s="192" t="s">
        <v>201</v>
      </c>
      <c r="N13" s="193"/>
      <c r="O13" s="149"/>
      <c r="P13" s="149"/>
      <c r="Q13" s="242"/>
      <c r="R13" s="21"/>
      <c r="S13" s="20"/>
      <c r="T13" s="21"/>
      <c r="U13" s="20"/>
      <c r="V13" s="224"/>
      <c r="W13" s="168"/>
      <c r="X13" s="20"/>
      <c r="Y13" s="20"/>
      <c r="Z13" s="267"/>
    </row>
    <row r="14" spans="1:27" ht="23.25">
      <c r="A14" s="366"/>
      <c r="B14" s="146"/>
      <c r="C14" s="322"/>
      <c r="D14" s="322"/>
      <c r="E14" s="322"/>
      <c r="F14" s="145"/>
      <c r="G14" s="145"/>
      <c r="H14" s="145"/>
      <c r="I14" s="145"/>
      <c r="J14" s="145"/>
      <c r="K14" s="191"/>
      <c r="L14" s="149"/>
      <c r="M14" s="192" t="s">
        <v>225</v>
      </c>
      <c r="N14" s="193"/>
      <c r="O14" s="149"/>
      <c r="P14" s="149"/>
      <c r="Q14" s="242"/>
      <c r="R14" s="21"/>
      <c r="S14" s="20"/>
      <c r="T14" s="21"/>
      <c r="U14" s="20"/>
      <c r="V14" s="224"/>
      <c r="W14" s="168"/>
      <c r="X14" s="20"/>
      <c r="Y14" s="20"/>
      <c r="Z14" s="267"/>
    </row>
    <row r="15" spans="1:27">
      <c r="A15" s="366"/>
      <c r="B15" s="146"/>
      <c r="C15" s="322"/>
      <c r="D15" s="322"/>
      <c r="E15" s="322"/>
      <c r="F15" s="145"/>
      <c r="G15" s="145"/>
      <c r="H15" s="145"/>
      <c r="I15" s="145"/>
      <c r="J15" s="145"/>
      <c r="K15" s="191"/>
      <c r="L15" s="149"/>
      <c r="M15" s="192" t="s">
        <v>226</v>
      </c>
      <c r="N15" s="193"/>
      <c r="O15" s="149"/>
      <c r="P15" s="149"/>
      <c r="Q15" s="242"/>
      <c r="R15" s="21"/>
      <c r="S15" s="20"/>
      <c r="T15" s="21"/>
      <c r="U15" s="20"/>
      <c r="V15" s="224"/>
      <c r="W15" s="168"/>
      <c r="X15" s="20"/>
      <c r="Y15" s="20"/>
      <c r="Z15" s="267"/>
    </row>
    <row r="16" spans="1:27" ht="45.75" thickBot="1">
      <c r="A16" s="366"/>
      <c r="B16" s="146"/>
      <c r="C16" s="322"/>
      <c r="D16" s="322"/>
      <c r="E16" s="322"/>
      <c r="F16" s="145"/>
      <c r="G16" s="145"/>
      <c r="H16" s="145"/>
      <c r="I16" s="145"/>
      <c r="J16" s="145"/>
      <c r="K16" s="21"/>
      <c r="L16" s="20"/>
      <c r="M16" s="157" t="s">
        <v>137</v>
      </c>
      <c r="N16" s="164"/>
      <c r="O16" s="20"/>
      <c r="P16" s="20"/>
      <c r="Q16" s="242"/>
      <c r="R16" s="21"/>
      <c r="S16" s="20"/>
      <c r="T16" s="333" t="s">
        <v>550</v>
      </c>
      <c r="U16" s="20"/>
      <c r="V16" s="224"/>
      <c r="W16" s="20"/>
      <c r="X16" s="20"/>
      <c r="Y16" s="20"/>
      <c r="Z16" s="267"/>
    </row>
    <row r="17" spans="1:26" ht="69" thickBot="1">
      <c r="A17" s="367"/>
      <c r="B17" s="64"/>
      <c r="C17" s="64"/>
      <c r="D17" s="64"/>
      <c r="E17" s="64"/>
      <c r="F17" s="229" t="s">
        <v>336</v>
      </c>
      <c r="G17" s="65"/>
      <c r="H17" s="65"/>
      <c r="I17" s="65"/>
      <c r="J17" s="65"/>
      <c r="K17" s="64"/>
      <c r="L17" s="65"/>
      <c r="M17" s="155" t="s">
        <v>200</v>
      </c>
      <c r="N17" s="187"/>
      <c r="O17" s="65"/>
      <c r="P17" s="65"/>
      <c r="Q17" s="243"/>
      <c r="R17" s="279" t="s">
        <v>220</v>
      </c>
      <c r="S17" s="65"/>
      <c r="T17" s="345" t="s">
        <v>138</v>
      </c>
      <c r="U17" s="65"/>
      <c r="V17" s="224"/>
      <c r="W17" s="203" t="s">
        <v>206</v>
      </c>
      <c r="X17" s="20"/>
      <c r="Y17" s="165" t="s">
        <v>139</v>
      </c>
      <c r="Z17" s="293"/>
    </row>
    <row r="18" spans="1:26" ht="45.75">
      <c r="A18" s="368">
        <v>5</v>
      </c>
      <c r="C18" s="323"/>
      <c r="D18" s="171" t="s">
        <v>373</v>
      </c>
      <c r="E18" s="323"/>
      <c r="F18" s="246"/>
      <c r="G18" s="66"/>
      <c r="H18" s="66"/>
      <c r="I18" s="66"/>
      <c r="J18" s="66"/>
      <c r="K18" s="188"/>
      <c r="L18" s="177" t="s">
        <v>140</v>
      </c>
      <c r="N18" s="189"/>
      <c r="O18" s="66"/>
      <c r="P18" s="66"/>
      <c r="Q18" s="244" t="s">
        <v>219</v>
      </c>
      <c r="R18" s="94"/>
      <c r="S18" s="66"/>
      <c r="T18" s="67"/>
      <c r="U18" s="66"/>
      <c r="V18" s="228"/>
      <c r="W18" s="23"/>
      <c r="X18" s="23"/>
      <c r="Y18" s="23"/>
      <c r="Z18" s="268"/>
    </row>
    <row r="19" spans="1:26" ht="34.5">
      <c r="A19" s="369"/>
      <c r="C19" s="190"/>
      <c r="D19" s="171" t="s">
        <v>374</v>
      </c>
      <c r="E19" s="190"/>
      <c r="F19" s="245"/>
      <c r="G19" s="23"/>
      <c r="H19" s="23"/>
      <c r="I19" s="23"/>
      <c r="J19" s="23"/>
      <c r="K19" s="169"/>
      <c r="M19" s="168"/>
      <c r="N19" s="168"/>
      <c r="O19" s="23"/>
      <c r="P19" s="23"/>
      <c r="Q19" s="226"/>
      <c r="R19" s="221"/>
      <c r="S19" s="23"/>
      <c r="T19" s="22"/>
      <c r="U19" s="23"/>
      <c r="V19" s="228"/>
      <c r="W19" s="23"/>
      <c r="X19" s="167" t="s">
        <v>141</v>
      </c>
      <c r="Y19" s="23"/>
      <c r="Z19" s="268"/>
    </row>
    <row r="20" spans="1:26" ht="45.75">
      <c r="A20" s="369"/>
      <c r="C20" s="190"/>
      <c r="D20" s="171" t="s">
        <v>375</v>
      </c>
      <c r="E20" s="190"/>
      <c r="F20" s="245"/>
      <c r="G20" s="23"/>
      <c r="H20" s="23"/>
      <c r="I20" s="23"/>
      <c r="J20" s="23"/>
      <c r="K20" s="169"/>
      <c r="L20" s="167" t="s">
        <v>142</v>
      </c>
      <c r="M20" s="165" t="s">
        <v>143</v>
      </c>
      <c r="N20" s="170"/>
      <c r="O20" s="23"/>
      <c r="P20" s="23"/>
      <c r="Q20" s="226"/>
      <c r="R20" s="221"/>
      <c r="S20" s="23"/>
      <c r="T20" s="22"/>
      <c r="U20" s="23"/>
      <c r="V20" s="228"/>
      <c r="W20" s="23"/>
      <c r="X20" s="332" t="s">
        <v>326</v>
      </c>
      <c r="Y20" s="23"/>
      <c r="Z20" s="268"/>
    </row>
    <row r="21" spans="1:26" ht="34.5">
      <c r="A21" s="369"/>
      <c r="B21" s="171" t="s">
        <v>376</v>
      </c>
      <c r="C21" s="190"/>
      <c r="D21" s="190"/>
      <c r="E21" s="190"/>
      <c r="F21" s="245"/>
      <c r="G21" s="23"/>
      <c r="H21" s="23"/>
      <c r="I21" s="23"/>
      <c r="J21" s="23"/>
      <c r="K21" s="169"/>
      <c r="L21" s="165" t="s">
        <v>144</v>
      </c>
      <c r="M21" s="165" t="s">
        <v>224</v>
      </c>
      <c r="N21" s="170"/>
      <c r="O21" s="23"/>
      <c r="P21" s="23"/>
      <c r="Q21" s="226"/>
      <c r="R21" s="221"/>
      <c r="S21" s="23"/>
      <c r="T21" s="180" t="s">
        <v>145</v>
      </c>
      <c r="U21" s="23"/>
      <c r="V21" s="228"/>
      <c r="W21" s="23"/>
      <c r="X21" s="23"/>
      <c r="Y21" s="23"/>
      <c r="Z21" s="268"/>
    </row>
    <row r="22" spans="1:26" ht="45.75">
      <c r="A22" s="369"/>
      <c r="C22" s="171" t="s">
        <v>369</v>
      </c>
      <c r="D22" s="190"/>
      <c r="E22" s="190"/>
      <c r="F22" s="245"/>
      <c r="G22" s="23"/>
      <c r="H22" s="23"/>
      <c r="I22" s="23"/>
      <c r="J22" s="23"/>
      <c r="K22" s="166"/>
      <c r="L22" s="170"/>
      <c r="M22" s="167" t="s">
        <v>146</v>
      </c>
      <c r="N22" s="170"/>
      <c r="O22" s="23"/>
      <c r="P22" s="23"/>
      <c r="Q22" s="226"/>
      <c r="R22" s="221"/>
      <c r="S22" s="23"/>
      <c r="T22" s="22"/>
      <c r="U22" s="23"/>
      <c r="V22" s="228"/>
      <c r="W22" s="23"/>
      <c r="X22" s="23"/>
      <c r="Y22" s="23"/>
      <c r="Z22" s="268"/>
    </row>
    <row r="23" spans="1:26" ht="23.25">
      <c r="A23" s="369"/>
      <c r="C23" s="171" t="s">
        <v>370</v>
      </c>
      <c r="D23" s="190"/>
      <c r="E23" s="190"/>
      <c r="F23" s="245"/>
      <c r="G23" s="23"/>
      <c r="H23" s="23"/>
      <c r="I23" s="23"/>
      <c r="J23" s="23"/>
      <c r="K23" s="171" t="s">
        <v>147</v>
      </c>
      <c r="L23" s="157" t="s">
        <v>148</v>
      </c>
      <c r="M23" s="165" t="s">
        <v>223</v>
      </c>
      <c r="N23" s="170"/>
      <c r="O23" s="23"/>
      <c r="P23" s="23"/>
      <c r="Q23" s="226"/>
      <c r="R23" s="221"/>
      <c r="S23" s="23"/>
      <c r="T23" s="22"/>
      <c r="U23" s="23"/>
      <c r="V23" s="228"/>
      <c r="W23" s="23"/>
      <c r="X23" s="23"/>
      <c r="Y23" s="23"/>
      <c r="Z23" s="268"/>
    </row>
    <row r="24" spans="1:26" ht="23.25">
      <c r="A24" s="369"/>
      <c r="B24" s="171" t="s">
        <v>368</v>
      </c>
      <c r="C24" s="190"/>
      <c r="D24" s="190"/>
      <c r="E24" s="190"/>
      <c r="F24" s="245"/>
      <c r="G24" s="23"/>
      <c r="H24" s="23"/>
      <c r="I24" s="23"/>
      <c r="J24" s="23"/>
      <c r="K24" s="169"/>
      <c r="L24" s="170"/>
      <c r="M24" s="165" t="s">
        <v>222</v>
      </c>
      <c r="N24" s="170"/>
      <c r="O24" s="23"/>
      <c r="P24" s="23"/>
      <c r="Q24" s="226"/>
      <c r="R24" s="221"/>
      <c r="S24" s="23"/>
      <c r="T24" s="22"/>
      <c r="U24" s="23"/>
      <c r="V24" s="228"/>
      <c r="W24" s="23"/>
      <c r="X24" s="23"/>
      <c r="Y24" s="23"/>
      <c r="Z24" s="268"/>
    </row>
    <row r="25" spans="1:26" ht="23.25">
      <c r="A25" s="369"/>
      <c r="C25" s="190"/>
      <c r="D25" s="171" t="s">
        <v>363</v>
      </c>
      <c r="E25" s="190"/>
      <c r="F25" s="245"/>
      <c r="G25" s="23"/>
      <c r="H25" s="23"/>
      <c r="I25" s="23"/>
      <c r="J25" s="23"/>
      <c r="K25" s="171" t="s">
        <v>149</v>
      </c>
      <c r="L25" s="170"/>
      <c r="M25" s="157" t="s">
        <v>150</v>
      </c>
      <c r="N25" s="170"/>
      <c r="O25" s="23"/>
      <c r="P25" s="23"/>
      <c r="Q25" s="226"/>
      <c r="R25" s="221"/>
      <c r="S25" s="23"/>
      <c r="T25" s="22"/>
      <c r="U25" s="23"/>
      <c r="V25" s="228"/>
      <c r="W25" s="23"/>
      <c r="X25" s="23"/>
      <c r="Y25" s="23"/>
      <c r="Z25" s="268"/>
    </row>
    <row r="26" spans="1:26" ht="34.5">
      <c r="A26" s="369"/>
      <c r="C26" s="190"/>
      <c r="D26" s="190"/>
      <c r="E26" s="171" t="s">
        <v>364</v>
      </c>
      <c r="F26" s="245"/>
      <c r="G26" s="23"/>
      <c r="H26" s="23"/>
      <c r="I26" s="23"/>
      <c r="J26" s="23"/>
      <c r="K26" s="172" t="s">
        <v>151</v>
      </c>
      <c r="L26" s="170"/>
      <c r="M26" s="157" t="s">
        <v>152</v>
      </c>
      <c r="N26" s="170"/>
      <c r="O26" s="23"/>
      <c r="P26" s="23"/>
      <c r="Q26" s="226"/>
      <c r="R26" s="221"/>
      <c r="S26" s="23"/>
      <c r="T26" s="22"/>
      <c r="U26" s="23"/>
      <c r="V26" s="228"/>
      <c r="W26" s="157" t="s">
        <v>153</v>
      </c>
      <c r="X26" s="23"/>
      <c r="Y26" s="23"/>
      <c r="Z26" s="268"/>
    </row>
    <row r="27" spans="1:26" ht="45.75">
      <c r="A27" s="369"/>
      <c r="C27" s="190"/>
      <c r="D27" s="171" t="s">
        <v>365</v>
      </c>
      <c r="E27" s="190"/>
      <c r="F27" s="245"/>
      <c r="G27" s="23"/>
      <c r="H27" s="23"/>
      <c r="I27" s="23"/>
      <c r="J27" s="23"/>
      <c r="K27" s="172" t="s">
        <v>154</v>
      </c>
      <c r="L27" s="170"/>
      <c r="M27" s="157" t="s">
        <v>155</v>
      </c>
      <c r="N27" s="190" t="s">
        <v>198</v>
      </c>
      <c r="O27" s="23"/>
      <c r="P27" s="23"/>
      <c r="Q27" s="226"/>
      <c r="R27" s="171" t="s">
        <v>156</v>
      </c>
      <c r="S27" s="23"/>
      <c r="T27" s="22"/>
      <c r="U27" s="23"/>
      <c r="V27" s="228"/>
      <c r="W27" s="226"/>
      <c r="X27" s="23"/>
      <c r="Y27" s="23"/>
      <c r="Z27" s="268"/>
    </row>
    <row r="28" spans="1:26" ht="31.5" customHeight="1" thickBot="1">
      <c r="A28" s="369"/>
      <c r="C28" s="190"/>
      <c r="D28" s="171" t="s">
        <v>366</v>
      </c>
      <c r="E28" s="190"/>
      <c r="F28" s="245"/>
      <c r="G28" s="23"/>
      <c r="H28" s="23"/>
      <c r="I28" s="23"/>
      <c r="J28" s="23"/>
      <c r="K28" s="171" t="s">
        <v>157</v>
      </c>
      <c r="L28" s="170"/>
      <c r="M28" s="157" t="s">
        <v>158</v>
      </c>
      <c r="N28" s="157" t="s">
        <v>159</v>
      </c>
      <c r="O28" s="23"/>
      <c r="P28" s="23"/>
      <c r="Q28" s="226"/>
      <c r="R28" s="221"/>
      <c r="S28" s="23"/>
      <c r="T28" s="22"/>
      <c r="U28" s="23"/>
      <c r="V28" s="228"/>
      <c r="W28" s="203" t="s">
        <v>204</v>
      </c>
      <c r="X28" s="23"/>
      <c r="Y28" s="165" t="s">
        <v>160</v>
      </c>
      <c r="Z28" s="266"/>
    </row>
    <row r="29" spans="1:26" ht="45.75" thickBot="1">
      <c r="A29" s="370"/>
      <c r="B29" s="163" t="s">
        <v>337</v>
      </c>
      <c r="C29" s="163"/>
      <c r="D29" s="163"/>
      <c r="E29" s="163"/>
      <c r="F29" s="155" t="s">
        <v>335</v>
      </c>
      <c r="G29" s="69"/>
      <c r="H29" s="69"/>
      <c r="I29" s="69"/>
      <c r="J29" s="69"/>
      <c r="K29" s="173" t="s">
        <v>161</v>
      </c>
      <c r="L29" s="174"/>
      <c r="M29" s="175" t="s">
        <v>162</v>
      </c>
      <c r="N29" s="161" t="s">
        <v>163</v>
      </c>
      <c r="O29" s="68"/>
      <c r="P29" s="68"/>
      <c r="Q29" s="227"/>
      <c r="R29" s="222"/>
      <c r="S29" s="223" t="s">
        <v>203</v>
      </c>
      <c r="T29" s="70"/>
      <c r="U29" s="71"/>
      <c r="V29" s="134"/>
      <c r="W29" s="161" t="s">
        <v>164</v>
      </c>
      <c r="X29" s="72"/>
      <c r="Y29" s="72"/>
      <c r="Z29" s="269"/>
    </row>
    <row r="30" spans="1:26" ht="34.5">
      <c r="A30" s="359">
        <v>4</v>
      </c>
      <c r="B30" s="163" t="s">
        <v>338</v>
      </c>
      <c r="C30" s="163"/>
      <c r="D30" s="163"/>
      <c r="E30" s="163"/>
      <c r="F30" s="163" t="s">
        <v>334</v>
      </c>
      <c r="G30" s="150"/>
      <c r="H30" s="150"/>
      <c r="I30" s="150"/>
      <c r="J30" s="150"/>
      <c r="K30" s="176" t="s">
        <v>165</v>
      </c>
      <c r="L30" s="177" t="s">
        <v>166</v>
      </c>
      <c r="M30" s="177" t="s">
        <v>167</v>
      </c>
      <c r="N30" s="150"/>
      <c r="O30" s="150"/>
      <c r="P30" s="178"/>
      <c r="Q30" s="247" t="s">
        <v>213</v>
      </c>
      <c r="R30" s="219" t="s">
        <v>205</v>
      </c>
      <c r="S30" s="220"/>
      <c r="T30" s="137"/>
      <c r="U30" s="73"/>
      <c r="V30" s="135"/>
      <c r="W30" s="92"/>
      <c r="X30" s="92"/>
      <c r="Y30" s="290" t="s">
        <v>291</v>
      </c>
      <c r="Z30" s="270"/>
    </row>
    <row r="31" spans="1:26" ht="23.25">
      <c r="A31" s="360"/>
      <c r="B31" s="171" t="s">
        <v>367</v>
      </c>
      <c r="C31" s="190"/>
      <c r="D31" s="190"/>
      <c r="E31" s="190"/>
      <c r="F31" s="25"/>
      <c r="G31" s="25"/>
      <c r="H31" s="25"/>
      <c r="I31" s="25"/>
      <c r="J31" s="25"/>
      <c r="K31" s="171" t="s">
        <v>168</v>
      </c>
      <c r="L31" s="167" t="s">
        <v>169</v>
      </c>
      <c r="M31" s="165" t="s">
        <v>170</v>
      </c>
      <c r="N31" s="25"/>
      <c r="O31" s="25"/>
      <c r="P31" s="179"/>
      <c r="Q31" s="248"/>
      <c r="R31" s="205"/>
      <c r="S31" s="194"/>
      <c r="T31" s="204"/>
      <c r="U31" s="25"/>
      <c r="V31" s="204"/>
      <c r="W31" s="194"/>
      <c r="X31" s="194"/>
      <c r="Y31" s="194"/>
      <c r="Z31" s="270"/>
    </row>
    <row r="32" spans="1:26" ht="45.75">
      <c r="A32" s="360"/>
      <c r="C32" s="190"/>
      <c r="D32" s="171" t="s">
        <v>521</v>
      </c>
      <c r="E32" s="190"/>
      <c r="F32" s="25"/>
      <c r="G32" s="25"/>
      <c r="H32" s="25"/>
      <c r="I32" s="25"/>
      <c r="J32" s="25"/>
      <c r="K32" s="172" t="s">
        <v>538</v>
      </c>
      <c r="L32" s="25"/>
      <c r="M32" s="167" t="s">
        <v>331</v>
      </c>
      <c r="N32" s="25"/>
      <c r="O32" s="25"/>
      <c r="P32" s="179"/>
      <c r="Q32" s="248"/>
      <c r="R32" s="205"/>
      <c r="S32" s="194"/>
      <c r="T32" s="347" t="s">
        <v>171</v>
      </c>
      <c r="U32" s="25"/>
      <c r="V32" s="204"/>
      <c r="W32" s="194"/>
      <c r="X32" s="225" t="s">
        <v>328</v>
      </c>
      <c r="Y32" s="194"/>
      <c r="Z32" s="270"/>
    </row>
    <row r="33" spans="1:26" ht="34.5">
      <c r="A33" s="360"/>
      <c r="C33" s="171" t="s">
        <v>371</v>
      </c>
      <c r="D33" s="190"/>
      <c r="E33" s="190"/>
      <c r="F33" s="25"/>
      <c r="G33" s="25"/>
      <c r="H33" s="25"/>
      <c r="I33" s="171" t="s">
        <v>372</v>
      </c>
      <c r="J33" s="25"/>
      <c r="K33" s="331"/>
      <c r="L33" s="167" t="s">
        <v>172</v>
      </c>
      <c r="M33" s="167" t="s">
        <v>173</v>
      </c>
      <c r="N33" s="25"/>
      <c r="O33" s="25"/>
      <c r="P33" s="179"/>
      <c r="Q33" s="248"/>
      <c r="R33" s="205"/>
      <c r="S33" s="194"/>
      <c r="T33" s="334" t="s">
        <v>539</v>
      </c>
      <c r="U33" s="25"/>
      <c r="V33" s="204"/>
      <c r="W33" s="194"/>
      <c r="X33" s="225" t="s">
        <v>327</v>
      </c>
      <c r="Y33" s="194"/>
      <c r="Z33" s="270"/>
    </row>
    <row r="34" spans="1:26" ht="45.75">
      <c r="A34" s="360"/>
      <c r="B34" s="24"/>
      <c r="C34" s="324"/>
      <c r="D34" s="324"/>
      <c r="E34" s="324"/>
      <c r="F34" s="25"/>
      <c r="G34" s="25"/>
      <c r="H34" s="25"/>
      <c r="I34" s="25"/>
      <c r="J34" s="25"/>
      <c r="K34" s="171" t="s">
        <v>174</v>
      </c>
      <c r="L34" s="167" t="s">
        <v>175</v>
      </c>
      <c r="M34" s="167" t="s">
        <v>176</v>
      </c>
      <c r="N34" s="25"/>
      <c r="O34" s="25"/>
      <c r="P34" s="179"/>
      <c r="Q34" s="248"/>
      <c r="R34" s="205"/>
      <c r="S34" s="194"/>
      <c r="T34" s="204"/>
      <c r="U34" s="25"/>
      <c r="V34" s="204"/>
      <c r="W34" s="194"/>
      <c r="X34" s="225" t="s">
        <v>326</v>
      </c>
      <c r="Y34" s="194"/>
      <c r="Z34" s="270"/>
    </row>
    <row r="35" spans="1:26" ht="34.5">
      <c r="A35" s="360"/>
      <c r="B35" s="24"/>
      <c r="C35" s="324"/>
      <c r="D35" s="324"/>
      <c r="E35" s="324"/>
      <c r="F35" s="25"/>
      <c r="G35" s="25"/>
      <c r="H35" s="25"/>
      <c r="I35" s="25"/>
      <c r="J35" s="25"/>
      <c r="K35" s="171" t="s">
        <v>177</v>
      </c>
      <c r="L35" s="25"/>
      <c r="M35" s="167" t="s">
        <v>332</v>
      </c>
      <c r="N35" s="25"/>
      <c r="O35" s="25"/>
      <c r="P35" s="179"/>
      <c r="Q35" s="248"/>
      <c r="R35" s="205"/>
      <c r="S35" s="194"/>
      <c r="T35" s="204"/>
      <c r="U35" s="25"/>
      <c r="V35" s="204"/>
      <c r="W35" s="194"/>
      <c r="X35" s="225" t="s">
        <v>229</v>
      </c>
      <c r="Y35" s="194"/>
      <c r="Z35" s="270"/>
    </row>
    <row r="36" spans="1:26" ht="34.5">
      <c r="A36" s="360"/>
      <c r="B36" s="24"/>
      <c r="C36" s="324"/>
      <c r="D36" s="324"/>
      <c r="E36" s="324"/>
      <c r="F36" s="25"/>
      <c r="G36" s="25"/>
      <c r="H36" s="25"/>
      <c r="I36" s="25"/>
      <c r="J36" s="25"/>
      <c r="K36" s="24"/>
      <c r="L36" s="157" t="s">
        <v>178</v>
      </c>
      <c r="M36" s="167" t="s">
        <v>329</v>
      </c>
      <c r="N36" s="25"/>
      <c r="O36" s="25"/>
      <c r="P36" s="179"/>
      <c r="Q36" s="248"/>
      <c r="R36" s="205"/>
      <c r="S36" s="194"/>
      <c r="T36" s="204"/>
      <c r="U36" s="25"/>
      <c r="V36" s="204"/>
      <c r="W36" s="194"/>
      <c r="X36" s="225" t="s">
        <v>210</v>
      </c>
      <c r="Y36" s="194"/>
      <c r="Z36" s="270"/>
    </row>
    <row r="37" spans="1:26" ht="34.5">
      <c r="A37" s="360"/>
      <c r="B37" s="24"/>
      <c r="C37" s="324"/>
      <c r="D37" s="324"/>
      <c r="E37" s="324"/>
      <c r="F37" s="25"/>
      <c r="G37" s="25"/>
      <c r="H37" s="25"/>
      <c r="I37" s="25"/>
      <c r="J37" s="25"/>
      <c r="K37" s="24"/>
      <c r="L37" s="157"/>
      <c r="M37" s="167" t="s">
        <v>330</v>
      </c>
      <c r="N37" s="25"/>
      <c r="O37" s="25"/>
      <c r="P37" s="179"/>
      <c r="Q37" s="248"/>
      <c r="R37" s="205"/>
      <c r="S37" s="194"/>
      <c r="T37" s="204"/>
      <c r="U37" s="25"/>
      <c r="V37" s="204"/>
      <c r="W37" s="194"/>
      <c r="X37" s="225"/>
      <c r="Y37" s="194"/>
      <c r="Z37" s="270"/>
    </row>
    <row r="38" spans="1:26" ht="34.5">
      <c r="A38" s="360"/>
      <c r="B38" s="24"/>
      <c r="C38" s="324"/>
      <c r="D38" s="324"/>
      <c r="E38" s="324"/>
      <c r="F38" s="25"/>
      <c r="G38" s="25"/>
      <c r="H38" s="25"/>
      <c r="I38" s="25"/>
      <c r="J38" s="25"/>
      <c r="K38" s="24"/>
      <c r="L38" s="157"/>
      <c r="M38" s="167" t="s">
        <v>329</v>
      </c>
      <c r="N38" s="25"/>
      <c r="O38" s="25"/>
      <c r="P38" s="179"/>
      <c r="Q38" s="248"/>
      <c r="R38" s="205"/>
      <c r="S38" s="194"/>
      <c r="T38" s="204"/>
      <c r="U38" s="25"/>
      <c r="V38" s="204"/>
      <c r="W38" s="194"/>
      <c r="X38" s="225"/>
      <c r="Y38" s="194"/>
      <c r="Z38" s="270"/>
    </row>
    <row r="39" spans="1:26" ht="23.25">
      <c r="A39" s="360"/>
      <c r="B39" s="24"/>
      <c r="C39" s="324"/>
      <c r="D39" s="324"/>
      <c r="E39" s="324"/>
      <c r="F39" s="25"/>
      <c r="G39" s="25"/>
      <c r="H39" s="25"/>
      <c r="I39" s="25"/>
      <c r="J39" s="25"/>
      <c r="K39" s="24"/>
      <c r="L39" s="157"/>
      <c r="M39" s="167" t="s">
        <v>333</v>
      </c>
      <c r="N39" s="25"/>
      <c r="O39" s="25"/>
      <c r="P39" s="179"/>
      <c r="Q39" s="248"/>
      <c r="R39" s="205"/>
      <c r="S39" s="194"/>
      <c r="T39" s="204"/>
      <c r="U39" s="25"/>
      <c r="V39" s="204"/>
      <c r="W39" s="194"/>
      <c r="X39" s="225"/>
      <c r="Y39" s="194"/>
      <c r="Z39" s="270"/>
    </row>
    <row r="40" spans="1:26" ht="34.5">
      <c r="A40" s="360"/>
      <c r="B40" s="24"/>
      <c r="C40" s="324"/>
      <c r="D40" s="324"/>
      <c r="E40" s="324"/>
      <c r="F40" s="25"/>
      <c r="G40" s="25"/>
      <c r="H40" s="25"/>
      <c r="I40" s="25"/>
      <c r="J40" s="25"/>
      <c r="K40" s="171" t="s">
        <v>179</v>
      </c>
      <c r="L40" s="167" t="s">
        <v>180</v>
      </c>
      <c r="M40" s="167" t="s">
        <v>181</v>
      </c>
      <c r="N40" s="25"/>
      <c r="O40" s="25"/>
      <c r="P40" s="179"/>
      <c r="Q40" s="248"/>
      <c r="R40" s="205"/>
      <c r="S40" s="194"/>
      <c r="T40" s="204"/>
      <c r="U40" s="25"/>
      <c r="V40" s="204"/>
      <c r="W40" s="194"/>
      <c r="X40" s="225" t="s">
        <v>208</v>
      </c>
      <c r="Y40" s="194"/>
      <c r="Z40" s="270"/>
    </row>
    <row r="41" spans="1:26" ht="45.75">
      <c r="A41" s="360"/>
      <c r="B41" s="24"/>
      <c r="C41" s="324"/>
      <c r="D41" s="324"/>
      <c r="E41" s="324"/>
      <c r="F41" s="25"/>
      <c r="G41" s="25"/>
      <c r="H41" s="25"/>
      <c r="I41" s="25"/>
      <c r="J41" s="25"/>
      <c r="K41" s="180" t="s">
        <v>182</v>
      </c>
      <c r="L41" s="167" t="s">
        <v>183</v>
      </c>
      <c r="M41" s="167" t="s">
        <v>184</v>
      </c>
      <c r="N41" s="167" t="s">
        <v>185</v>
      </c>
      <c r="O41" s="25" t="s">
        <v>228</v>
      </c>
      <c r="P41" s="179"/>
      <c r="Q41" s="248"/>
      <c r="R41" s="205"/>
      <c r="S41" s="194"/>
      <c r="T41" s="204"/>
      <c r="U41" s="25"/>
      <c r="V41" s="204"/>
      <c r="W41" s="165" t="s">
        <v>186</v>
      </c>
      <c r="X41" s="225" t="s">
        <v>207</v>
      </c>
      <c r="Y41" s="194"/>
      <c r="Z41" s="270"/>
    </row>
    <row r="42" spans="1:26" ht="35.25" thickBot="1">
      <c r="A42" s="361"/>
      <c r="B42" s="250"/>
      <c r="C42" s="325"/>
      <c r="D42" s="325"/>
      <c r="E42" s="325"/>
      <c r="F42" s="251"/>
      <c r="G42" s="251"/>
      <c r="H42" s="251"/>
      <c r="I42" s="251"/>
      <c r="J42" s="251"/>
      <c r="K42" s="173" t="s">
        <v>187</v>
      </c>
      <c r="L42" s="175" t="s">
        <v>188</v>
      </c>
      <c r="M42" s="175" t="s">
        <v>241</v>
      </c>
      <c r="N42" s="175" t="s">
        <v>189</v>
      </c>
      <c r="O42" s="151" t="s">
        <v>227</v>
      </c>
      <c r="P42" s="151"/>
      <c r="Q42" s="249"/>
      <c r="R42" s="74"/>
      <c r="S42" s="93"/>
      <c r="T42" s="215"/>
      <c r="U42" s="216"/>
      <c r="V42" s="136"/>
      <c r="W42" s="230" t="s">
        <v>209</v>
      </c>
      <c r="X42" s="175" t="s">
        <v>190</v>
      </c>
      <c r="Y42" s="75"/>
      <c r="Z42" s="271"/>
    </row>
    <row r="43" spans="1:26" ht="34.5">
      <c r="A43" s="371">
        <v>3</v>
      </c>
      <c r="B43" s="217"/>
      <c r="C43" s="326"/>
      <c r="D43" s="326"/>
      <c r="E43" s="326"/>
      <c r="F43" s="152"/>
      <c r="G43" s="152"/>
      <c r="H43" s="152"/>
      <c r="I43" s="152"/>
      <c r="J43" s="152"/>
      <c r="K43" s="176" t="s">
        <v>191</v>
      </c>
      <c r="L43" s="177" t="s">
        <v>192</v>
      </c>
      <c r="M43" s="177" t="s">
        <v>193</v>
      </c>
      <c r="N43" s="181"/>
      <c r="O43" s="152"/>
      <c r="P43" s="152"/>
      <c r="Q43" s="209" t="s">
        <v>212</v>
      </c>
      <c r="R43" s="196"/>
      <c r="S43" s="207"/>
      <c r="T43" s="217"/>
      <c r="U43" s="152"/>
      <c r="V43" s="212"/>
      <c r="W43" s="177" t="s">
        <v>194</v>
      </c>
      <c r="X43" s="197"/>
      <c r="Y43" s="197"/>
      <c r="Z43" s="272"/>
    </row>
    <row r="44" spans="1:26" ht="24" thickBot="1">
      <c r="A44" s="372"/>
      <c r="B44" s="26"/>
      <c r="C44" s="327"/>
      <c r="D44" s="327"/>
      <c r="E44" s="327"/>
      <c r="F44" s="27"/>
      <c r="G44" s="27"/>
      <c r="H44" s="27"/>
      <c r="I44" s="27"/>
      <c r="J44" s="27"/>
      <c r="K44" s="180" t="s">
        <v>195</v>
      </c>
      <c r="L44" s="165" t="s">
        <v>196</v>
      </c>
      <c r="M44" s="230" t="s">
        <v>317</v>
      </c>
      <c r="N44" s="182"/>
      <c r="O44" s="27"/>
      <c r="P44" s="27"/>
      <c r="Q44" s="210" t="s">
        <v>211</v>
      </c>
      <c r="R44" s="198"/>
      <c r="S44" s="206"/>
      <c r="T44" s="26"/>
      <c r="U44" s="27"/>
      <c r="V44" s="213"/>
      <c r="W44" s="195"/>
      <c r="X44" s="195"/>
      <c r="Y44" s="195"/>
      <c r="Z44" s="272"/>
    </row>
    <row r="45" spans="1:26" ht="15.75" thickBot="1">
      <c r="A45" s="373"/>
      <c r="B45" s="218"/>
      <c r="C45" s="328"/>
      <c r="D45" s="328"/>
      <c r="E45" s="328"/>
      <c r="F45" s="153"/>
      <c r="G45" s="153"/>
      <c r="H45" s="153"/>
      <c r="I45" s="153"/>
      <c r="J45" s="153"/>
      <c r="K45" s="183" t="s">
        <v>197</v>
      </c>
      <c r="L45" s="184"/>
      <c r="M45" s="184"/>
      <c r="N45" s="184"/>
      <c r="O45" s="153"/>
      <c r="P45" s="153"/>
      <c r="Q45" s="211"/>
      <c r="R45" s="199"/>
      <c r="S45" s="208"/>
      <c r="T45" s="218"/>
      <c r="U45" s="153"/>
      <c r="V45" s="214"/>
      <c r="W45" s="200"/>
      <c r="X45" s="200"/>
      <c r="Y45" s="200"/>
      <c r="Z45" s="272"/>
    </row>
    <row r="46" spans="1:26" ht="15.75" thickBot="1">
      <c r="A46" s="85">
        <v>2</v>
      </c>
      <c r="B46" s="147"/>
      <c r="C46" s="329"/>
      <c r="D46" s="329"/>
      <c r="E46" s="329"/>
      <c r="F46" s="148"/>
      <c r="G46" s="148"/>
      <c r="H46" s="148"/>
      <c r="I46" s="148"/>
      <c r="J46" s="148"/>
      <c r="K46" s="147"/>
      <c r="L46" s="148"/>
      <c r="M46" s="148"/>
      <c r="N46" s="148"/>
      <c r="O46" s="148"/>
      <c r="P46" s="185"/>
      <c r="Q46" s="185"/>
      <c r="R46" s="86"/>
      <c r="S46" s="87"/>
      <c r="T46" s="88"/>
      <c r="U46" s="89"/>
      <c r="V46" s="90"/>
      <c r="W46" s="91"/>
      <c r="X46" s="91"/>
      <c r="Y46" s="91"/>
      <c r="Z46" s="273"/>
    </row>
    <row r="47" spans="1:26" ht="15.75" thickBot="1">
      <c r="A47" s="76">
        <v>1</v>
      </c>
      <c r="B47" s="78"/>
      <c r="C47" s="330"/>
      <c r="D47" s="330"/>
      <c r="E47" s="330"/>
      <c r="F47" s="77"/>
      <c r="G47" s="77"/>
      <c r="H47" s="77"/>
      <c r="I47" s="77"/>
      <c r="J47" s="77"/>
      <c r="K47" s="186"/>
      <c r="L47" s="1"/>
      <c r="M47" s="1"/>
      <c r="N47" s="1"/>
      <c r="O47" s="1"/>
      <c r="P47" s="1"/>
      <c r="Q47" s="1"/>
      <c r="R47" s="79"/>
      <c r="S47" s="80"/>
      <c r="T47" s="81"/>
      <c r="U47" s="82"/>
      <c r="V47" s="83"/>
      <c r="W47" s="84"/>
      <c r="X47" s="84"/>
      <c r="Y47" s="84"/>
      <c r="Z47" s="274"/>
    </row>
    <row r="49" spans="2:6">
      <c r="B49" s="352" t="s">
        <v>251</v>
      </c>
      <c r="C49" s="352"/>
      <c r="D49" s="352"/>
      <c r="E49" s="352"/>
      <c r="F49" s="352"/>
    </row>
    <row r="50" spans="2:6">
      <c r="B50" s="275"/>
      <c r="C50" s="275"/>
      <c r="D50" s="275"/>
      <c r="E50" s="275"/>
      <c r="F50" s="276" t="s">
        <v>248</v>
      </c>
    </row>
    <row r="51" spans="2:6" ht="17.25" customHeight="1">
      <c r="B51" s="277"/>
      <c r="C51" s="277"/>
      <c r="D51" s="277"/>
      <c r="E51" s="277"/>
      <c r="F51" s="276" t="s">
        <v>249</v>
      </c>
    </row>
    <row r="52" spans="2:6" ht="30" customHeight="1">
      <c r="B52" s="278"/>
      <c r="C52" s="278"/>
      <c r="D52" s="278"/>
      <c r="E52" s="278"/>
      <c r="F52" s="276" t="s">
        <v>250</v>
      </c>
    </row>
  </sheetData>
  <mergeCells count="13">
    <mergeCell ref="B49:F49"/>
    <mergeCell ref="Z3:AA3"/>
    <mergeCell ref="T3:U3"/>
    <mergeCell ref="V3:Y3"/>
    <mergeCell ref="A30:A42"/>
    <mergeCell ref="A9:A11"/>
    <mergeCell ref="A12:A17"/>
    <mergeCell ref="A18:A29"/>
    <mergeCell ref="A43:A45"/>
    <mergeCell ref="R7:S7"/>
    <mergeCell ref="B3:J3"/>
    <mergeCell ref="K3:Q3"/>
    <mergeCell ref="R3:S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7"/>
  <sheetViews>
    <sheetView topLeftCell="A10" zoomScale="120" zoomScaleNormal="120" workbookViewId="0">
      <selection activeCell="I13" sqref="I13"/>
    </sheetView>
  </sheetViews>
  <sheetFormatPr defaultRowHeight="15"/>
  <cols>
    <col min="3" max="3" width="7.5703125" customWidth="1"/>
    <col min="4" max="4" width="14.7109375" customWidth="1"/>
    <col min="5" max="5" width="13.42578125" customWidth="1"/>
    <col min="6" max="6" width="14" customWidth="1"/>
    <col min="7" max="7" width="13.28515625" customWidth="1"/>
    <col min="8" max="8" width="15" customWidth="1"/>
    <col min="9" max="9" width="29" customWidth="1"/>
    <col min="10" max="10" width="10.42578125" customWidth="1"/>
    <col min="11" max="11" width="10.710937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c r="B11" s="2" t="s">
        <v>258</v>
      </c>
      <c r="G11" s="281"/>
    </row>
    <row r="12" spans="2:15" ht="15.75" thickBot="1"/>
    <row r="13" spans="2:15" ht="75.75" thickBot="1">
      <c r="B13" s="2" t="s">
        <v>259</v>
      </c>
      <c r="D13" s="11" t="s">
        <v>260</v>
      </c>
      <c r="E13" s="281"/>
      <c r="F13" s="282" t="s">
        <v>261</v>
      </c>
      <c r="G13" s="282" t="s">
        <v>262</v>
      </c>
    </row>
    <row r="14" spans="2:15">
      <c r="B14" s="2"/>
      <c r="D14" s="281"/>
      <c r="E14" s="281"/>
      <c r="F14" s="281"/>
      <c r="G14" s="12"/>
      <c r="H14" s="283"/>
    </row>
    <row r="15" spans="2:15" ht="15.75" thickBot="1"/>
    <row r="16" spans="2:15" ht="75.75" thickBot="1">
      <c r="B16" s="2" t="s">
        <v>97</v>
      </c>
      <c r="D16" s="284" t="s">
        <v>263</v>
      </c>
      <c r="E16" s="283"/>
      <c r="F16" s="285" t="s">
        <v>264</v>
      </c>
      <c r="G16" s="286" t="s">
        <v>265</v>
      </c>
      <c r="I16" s="284" t="s">
        <v>314</v>
      </c>
      <c r="J16" s="284" t="s">
        <v>315</v>
      </c>
      <c r="K16" s="284" t="s">
        <v>316</v>
      </c>
    </row>
    <row r="17" spans="2:9">
      <c r="B17" s="2"/>
      <c r="D17" s="281"/>
      <c r="E17" s="283"/>
      <c r="F17" s="283"/>
      <c r="G17" s="283"/>
      <c r="H17" s="283"/>
    </row>
    <row r="18" spans="2:9">
      <c r="B18" s="2"/>
      <c r="D18" s="281"/>
      <c r="E18" s="283"/>
      <c r="F18" s="283"/>
      <c r="G18" s="283"/>
      <c r="H18" s="283"/>
      <c r="I18" s="283"/>
    </row>
    <row r="19" spans="2:9" ht="28.5" customHeight="1">
      <c r="B19" s="2"/>
    </row>
    <row r="20" spans="2:9" ht="61.5" customHeight="1">
      <c r="B20" s="2" t="s">
        <v>98</v>
      </c>
      <c r="E20" s="285" t="s">
        <v>266</v>
      </c>
      <c r="F20" s="285" t="s">
        <v>312</v>
      </c>
      <c r="I20" s="285" t="s">
        <v>313</v>
      </c>
    </row>
    <row r="21" spans="2:9" ht="59.25" customHeight="1">
      <c r="B21" s="2"/>
      <c r="E21" s="287"/>
      <c r="F21" s="287"/>
      <c r="G21" s="287"/>
      <c r="H21" s="287"/>
    </row>
    <row r="22" spans="2:9">
      <c r="B22" s="2"/>
      <c r="G22" s="288"/>
    </row>
    <row r="23" spans="2:9">
      <c r="B23" s="2" t="s">
        <v>100</v>
      </c>
    </row>
    <row r="24" spans="2:9">
      <c r="B24" s="2"/>
    </row>
    <row r="25" spans="2:9">
      <c r="B25" s="2" t="s">
        <v>101</v>
      </c>
    </row>
    <row r="26" spans="2:9">
      <c r="B26" s="2"/>
    </row>
    <row r="27" spans="2:9">
      <c r="B27" s="2" t="s">
        <v>102</v>
      </c>
    </row>
  </sheetData>
  <mergeCells count="1">
    <mergeCell ref="B3:I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7"/>
  <sheetViews>
    <sheetView tabSelected="1" topLeftCell="A18" zoomScale="120" zoomScaleNormal="120" workbookViewId="0">
      <selection activeCell="A2" sqref="A2:K27"/>
    </sheetView>
  </sheetViews>
  <sheetFormatPr defaultRowHeight="15"/>
  <cols>
    <col min="3" max="3" width="7.5703125" customWidth="1"/>
    <col min="4" max="4" width="14.7109375" customWidth="1"/>
    <col min="5" max="7" width="17.28515625" customWidth="1"/>
    <col min="8" max="8" width="15" customWidth="1"/>
    <col min="9" max="9" width="14.85546875" customWidth="1"/>
    <col min="10" max="10" width="15" customWidth="1"/>
    <col min="11" max="11" width="12.140625" customWidth="1"/>
  </cols>
  <sheetData>
    <row r="1" spans="2:17" ht="23.25">
      <c r="B1" s="10" t="s">
        <v>93</v>
      </c>
    </row>
    <row r="2" spans="2:17">
      <c r="B2" s="2" t="s">
        <v>94</v>
      </c>
      <c r="Q2" t="s">
        <v>95</v>
      </c>
    </row>
    <row r="3" spans="2:17" ht="41.25" customHeight="1">
      <c r="B3" s="383" t="s">
        <v>96</v>
      </c>
      <c r="C3" s="383"/>
      <c r="D3" s="383"/>
      <c r="E3" s="383"/>
      <c r="F3" s="383"/>
      <c r="G3" s="383"/>
      <c r="H3" s="383"/>
      <c r="I3" s="383"/>
      <c r="J3" s="383"/>
      <c r="K3" s="383"/>
    </row>
    <row r="4" spans="2:17">
      <c r="B4" s="2" t="s">
        <v>0</v>
      </c>
    </row>
    <row r="5" spans="2:17" ht="30" customHeight="1">
      <c r="B5" s="2" t="s">
        <v>255</v>
      </c>
    </row>
    <row r="7" spans="2:17">
      <c r="B7" s="2" t="s">
        <v>256</v>
      </c>
    </row>
    <row r="9" spans="2:17">
      <c r="B9" s="2" t="s">
        <v>257</v>
      </c>
    </row>
    <row r="10" spans="2:17" ht="15.75" thickBot="1"/>
    <row r="11" spans="2:17" ht="105.75" thickBot="1">
      <c r="B11" s="2" t="s">
        <v>258</v>
      </c>
      <c r="D11" s="11" t="s">
        <v>355</v>
      </c>
      <c r="F11" s="282" t="s">
        <v>540</v>
      </c>
      <c r="I11" s="281"/>
    </row>
    <row r="12" spans="2:17" ht="15.75" thickBot="1"/>
    <row r="13" spans="2:17" ht="120.75" thickBot="1">
      <c r="B13" s="2" t="s">
        <v>259</v>
      </c>
      <c r="D13" s="11" t="s">
        <v>354</v>
      </c>
      <c r="E13" s="281"/>
      <c r="F13" s="11" t="s">
        <v>551</v>
      </c>
      <c r="G13" s="281"/>
      <c r="H13" s="282" t="s">
        <v>356</v>
      </c>
      <c r="I13" s="282" t="s">
        <v>357</v>
      </c>
    </row>
    <row r="14" spans="2:17">
      <c r="B14" s="2"/>
      <c r="D14" s="281"/>
      <c r="E14" s="281"/>
      <c r="F14" s="281"/>
      <c r="G14" s="281"/>
      <c r="H14" s="281"/>
      <c r="I14" s="12"/>
      <c r="J14" s="283"/>
      <c r="K14" s="283"/>
    </row>
    <row r="15" spans="2:17" ht="15.75" thickBot="1"/>
    <row r="16" spans="2:17" ht="90.75" thickBot="1">
      <c r="B16" s="2" t="s">
        <v>97</v>
      </c>
      <c r="D16" s="284" t="s">
        <v>353</v>
      </c>
      <c r="E16" s="283"/>
      <c r="F16" s="283"/>
      <c r="G16" s="283"/>
      <c r="H16" s="285" t="s">
        <v>359</v>
      </c>
      <c r="I16" s="286" t="s">
        <v>358</v>
      </c>
    </row>
    <row r="17" spans="2:11">
      <c r="B17" s="2"/>
      <c r="D17" s="281"/>
      <c r="E17" s="283"/>
      <c r="F17" s="283"/>
      <c r="G17" s="283"/>
      <c r="H17" s="283"/>
      <c r="I17" s="283"/>
      <c r="J17" s="283"/>
      <c r="K17" s="283"/>
    </row>
    <row r="18" spans="2:11">
      <c r="B18" s="2"/>
      <c r="D18" s="281"/>
      <c r="E18" s="283"/>
      <c r="F18" s="283"/>
      <c r="G18" s="283"/>
      <c r="H18" s="283"/>
      <c r="I18" s="283"/>
      <c r="J18" s="283"/>
      <c r="K18" s="283"/>
    </row>
    <row r="19" spans="2:11" ht="28.5" customHeight="1">
      <c r="B19" s="2"/>
    </row>
    <row r="20" spans="2:11" ht="61.5" customHeight="1">
      <c r="B20" s="2" t="s">
        <v>98</v>
      </c>
      <c r="E20" s="285" t="s">
        <v>352</v>
      </c>
      <c r="F20" s="283"/>
      <c r="G20" s="283"/>
      <c r="H20" s="283"/>
    </row>
    <row r="21" spans="2:11" ht="59.25" customHeight="1">
      <c r="B21" s="2"/>
      <c r="E21" s="287"/>
      <c r="F21" s="287"/>
      <c r="G21" s="287"/>
      <c r="H21" s="287"/>
      <c r="I21" s="287"/>
      <c r="J21" s="287"/>
    </row>
    <row r="22" spans="2:11">
      <c r="B22" s="2"/>
      <c r="I22" s="288"/>
    </row>
    <row r="23" spans="2:11">
      <c r="B23" s="2" t="s">
        <v>100</v>
      </c>
    </row>
    <row r="24" spans="2:11">
      <c r="B24" s="2"/>
    </row>
    <row r="25" spans="2:11">
      <c r="B25" s="2" t="s">
        <v>101</v>
      </c>
    </row>
    <row r="26" spans="2:11">
      <c r="B26" s="2"/>
    </row>
    <row r="27" spans="2:11">
      <c r="B27" s="2" t="s">
        <v>102</v>
      </c>
    </row>
  </sheetData>
  <mergeCells count="1">
    <mergeCell ref="B3:K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7E1FC-E44C-4A8A-BD4E-6A907FB20BB3}">
  <dimension ref="B1:O26"/>
  <sheetViews>
    <sheetView topLeftCell="A4" workbookViewId="0">
      <selection activeCell="K21" sqref="K21"/>
    </sheetView>
  </sheetViews>
  <sheetFormatPr defaultRowHeight="15"/>
  <cols>
    <col min="3" max="3" width="7.5703125" customWidth="1"/>
    <col min="4" max="4" width="16.42578125" customWidth="1"/>
    <col min="5" max="5" width="17.28515625" customWidth="1"/>
    <col min="6" max="6" width="11.85546875" customWidth="1"/>
    <col min="7" max="7" width="13.28515625" customWidth="1"/>
    <col min="8" max="8" width="15" customWidth="1"/>
    <col min="9" max="9" width="14.85546875" customWidth="1"/>
    <col min="10" max="10" width="12"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0" spans="2:15">
      <c r="D10" s="289"/>
    </row>
    <row r="11" spans="2:15">
      <c r="B11" s="2" t="s">
        <v>258</v>
      </c>
      <c r="D11" s="281"/>
      <c r="G11" s="281"/>
      <c r="I11" s="281"/>
      <c r="J11" s="289"/>
    </row>
    <row r="12" spans="2:15" ht="15.75" thickBot="1">
      <c r="I12" s="289"/>
      <c r="J12" s="289"/>
    </row>
    <row r="13" spans="2:15" ht="30.75" thickBot="1">
      <c r="B13" s="2" t="s">
        <v>259</v>
      </c>
      <c r="D13" s="281"/>
      <c r="E13" s="281"/>
      <c r="F13" s="282" t="s">
        <v>343</v>
      </c>
      <c r="G13" s="282" t="s">
        <v>344</v>
      </c>
      <c r="I13" s="281"/>
      <c r="J13" s="289"/>
    </row>
    <row r="14" spans="2:15">
      <c r="B14" s="2"/>
      <c r="E14" s="281"/>
      <c r="F14" s="281"/>
      <c r="G14" s="12"/>
      <c r="H14" s="283"/>
      <c r="I14" s="289"/>
      <c r="J14" s="289"/>
    </row>
    <row r="15" spans="2:15" ht="15.75" thickBot="1">
      <c r="I15" s="289"/>
      <c r="J15" s="289"/>
    </row>
    <row r="16" spans="2:15" ht="45.75" thickBot="1">
      <c r="B16" s="2" t="s">
        <v>97</v>
      </c>
      <c r="D16" s="284" t="s">
        <v>541</v>
      </c>
      <c r="E16" s="283"/>
      <c r="F16" s="285" t="s">
        <v>341</v>
      </c>
      <c r="G16" s="286" t="s">
        <v>342</v>
      </c>
      <c r="I16" s="283"/>
      <c r="J16" s="283"/>
    </row>
    <row r="17" spans="2:9">
      <c r="B17" s="2"/>
      <c r="D17" s="281"/>
      <c r="E17" s="283"/>
      <c r="F17" s="283"/>
      <c r="G17" s="283"/>
      <c r="H17" s="283"/>
    </row>
    <row r="18" spans="2:9">
      <c r="B18" s="2"/>
      <c r="D18" s="281"/>
      <c r="E18" s="283"/>
      <c r="F18" s="283"/>
      <c r="G18" s="283"/>
      <c r="H18" s="283"/>
      <c r="I18" s="283"/>
    </row>
    <row r="19" spans="2:9" ht="28.5" customHeight="1">
      <c r="B19" s="2"/>
    </row>
    <row r="20" spans="2:9" ht="60">
      <c r="B20" s="2" t="s">
        <v>98</v>
      </c>
      <c r="E20" s="285" t="s">
        <v>542</v>
      </c>
      <c r="F20" s="283"/>
      <c r="G20" s="285" t="s">
        <v>543</v>
      </c>
    </row>
    <row r="21" spans="2:9">
      <c r="B21" s="2"/>
      <c r="G21" s="288"/>
    </row>
    <row r="22" spans="2:9">
      <c r="B22" s="2" t="s">
        <v>100</v>
      </c>
    </row>
    <row r="23" spans="2:9">
      <c r="B23" s="2"/>
    </row>
    <row r="24" spans="2:9">
      <c r="B24" s="2" t="s">
        <v>101</v>
      </c>
    </row>
    <row r="25" spans="2:9">
      <c r="B25" s="2"/>
    </row>
    <row r="26" spans="2:9">
      <c r="B26" s="2" t="s">
        <v>102</v>
      </c>
    </row>
  </sheetData>
  <mergeCells count="1">
    <mergeCell ref="B3:I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5E66-07DE-416B-8564-29F130919AE9}">
  <dimension ref="B1:O27"/>
  <sheetViews>
    <sheetView zoomScale="120" zoomScaleNormal="120" workbookViewId="0">
      <selection activeCell="K21" sqref="K21"/>
    </sheetView>
  </sheetViews>
  <sheetFormatPr defaultColWidth="9.140625" defaultRowHeight="12"/>
  <cols>
    <col min="1" max="2" width="9.140625" style="97"/>
    <col min="3" max="3" width="7.5703125" style="97" customWidth="1"/>
    <col min="4" max="4" width="25.7109375" style="97" customWidth="1"/>
    <col min="5" max="5" width="27.28515625" style="97" customWidth="1"/>
    <col min="6" max="6" width="13.140625" style="97" customWidth="1"/>
    <col min="7" max="7" width="13.28515625" style="97" customWidth="1"/>
    <col min="8" max="8" width="15" style="97" customWidth="1"/>
    <col min="9" max="9" width="12.140625" style="97" customWidth="1"/>
    <col min="10" max="16384" width="9.140625" style="97"/>
  </cols>
  <sheetData>
    <row r="1" spans="2:15">
      <c r="B1" s="96" t="s">
        <v>93</v>
      </c>
    </row>
    <row r="2" spans="2:15">
      <c r="B2" s="96" t="s">
        <v>94</v>
      </c>
      <c r="O2" s="97" t="s">
        <v>95</v>
      </c>
    </row>
    <row r="3" spans="2:15" ht="41.25" customHeight="1">
      <c r="B3" s="384" t="s">
        <v>96</v>
      </c>
      <c r="C3" s="384"/>
      <c r="D3" s="384"/>
      <c r="E3" s="384"/>
      <c r="F3" s="384"/>
      <c r="G3" s="384"/>
      <c r="H3" s="384"/>
      <c r="I3" s="384"/>
    </row>
    <row r="4" spans="2:15">
      <c r="B4" s="96" t="s">
        <v>0</v>
      </c>
    </row>
    <row r="5" spans="2:15" ht="30" customHeight="1">
      <c r="B5" s="96" t="s">
        <v>255</v>
      </c>
    </row>
    <row r="7" spans="2:15">
      <c r="B7" s="96" t="s">
        <v>256</v>
      </c>
    </row>
    <row r="9" spans="2:15">
      <c r="B9" s="96" t="s">
        <v>257</v>
      </c>
    </row>
    <row r="11" spans="2:15">
      <c r="B11" s="96" t="s">
        <v>258</v>
      </c>
      <c r="D11" s="335"/>
      <c r="G11" s="335"/>
    </row>
    <row r="12" spans="2:15" ht="12.75" thickBot="1">
      <c r="D12" s="336"/>
    </row>
    <row r="13" spans="2:15" ht="24.75" thickBot="1">
      <c r="B13" s="96" t="s">
        <v>259</v>
      </c>
      <c r="D13" s="335"/>
      <c r="E13" s="335"/>
      <c r="F13" s="337" t="s">
        <v>544</v>
      </c>
      <c r="G13" s="337" t="s">
        <v>545</v>
      </c>
    </row>
    <row r="14" spans="2:15">
      <c r="B14" s="96"/>
      <c r="D14" s="335"/>
      <c r="E14" s="335"/>
      <c r="F14" s="335"/>
      <c r="G14" s="338"/>
      <c r="H14" s="339"/>
      <c r="I14" s="339"/>
    </row>
    <row r="15" spans="2:15" ht="12.75" thickBot="1"/>
    <row r="16" spans="2:15" ht="24.75" thickBot="1">
      <c r="B16" s="96" t="s">
        <v>97</v>
      </c>
      <c r="D16" s="340" t="s">
        <v>546</v>
      </c>
      <c r="E16" s="339"/>
      <c r="F16" s="341" t="s">
        <v>547</v>
      </c>
      <c r="G16" s="342" t="s">
        <v>548</v>
      </c>
    </row>
    <row r="17" spans="2:9">
      <c r="B17" s="96"/>
      <c r="D17" s="335"/>
      <c r="E17" s="339"/>
      <c r="F17" s="339"/>
      <c r="G17" s="339"/>
      <c r="H17" s="339"/>
      <c r="I17" s="339"/>
    </row>
    <row r="18" spans="2:9">
      <c r="B18" s="96"/>
      <c r="D18" s="335"/>
      <c r="E18" s="339"/>
      <c r="F18" s="339"/>
      <c r="G18" s="339"/>
      <c r="H18" s="339"/>
      <c r="I18" s="339"/>
    </row>
    <row r="19" spans="2:9" ht="28.5" customHeight="1">
      <c r="B19" s="96"/>
    </row>
    <row r="20" spans="2:9" ht="61.5" customHeight="1">
      <c r="B20" s="96" t="s">
        <v>98</v>
      </c>
      <c r="E20" s="341" t="s">
        <v>549</v>
      </c>
      <c r="F20" s="341"/>
    </row>
    <row r="21" spans="2:9" ht="59.25" customHeight="1">
      <c r="B21" s="96"/>
      <c r="E21" s="343"/>
      <c r="F21" s="343"/>
      <c r="G21" s="343"/>
      <c r="H21" s="343"/>
    </row>
    <row r="22" spans="2:9">
      <c r="B22" s="96"/>
      <c r="G22" s="344"/>
    </row>
    <row r="23" spans="2:9">
      <c r="B23" s="96" t="s">
        <v>100</v>
      </c>
    </row>
    <row r="24" spans="2:9">
      <c r="B24" s="96"/>
    </row>
    <row r="25" spans="2:9">
      <c r="B25" s="96" t="s">
        <v>101</v>
      </c>
    </row>
    <row r="26" spans="2:9">
      <c r="B26" s="96"/>
    </row>
    <row r="27" spans="2:9">
      <c r="B27" s="96" t="s">
        <v>102</v>
      </c>
    </row>
  </sheetData>
  <mergeCells count="1">
    <mergeCell ref="B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7"/>
  <sheetViews>
    <sheetView topLeftCell="A17" zoomScale="120" zoomScaleNormal="120" workbookViewId="0">
      <selection activeCell="I13" sqref="I13"/>
    </sheetView>
  </sheetViews>
  <sheetFormatPr defaultRowHeight="15"/>
  <cols>
    <col min="3" max="3" width="7.5703125" customWidth="1"/>
    <col min="4" max="4" width="14.7109375" customWidth="1"/>
    <col min="5" max="5" width="17.28515625" customWidth="1"/>
    <col min="6" max="6" width="11.85546875" customWidth="1"/>
    <col min="7" max="7" width="13.28515625" customWidth="1"/>
    <col min="8" max="8" width="15" customWidth="1"/>
    <col min="9" max="9" width="12.140625"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0" spans="2:15" ht="6" customHeight="1" thickBot="1"/>
    <row r="11" spans="2:15" ht="65.25" customHeight="1" thickBot="1">
      <c r="B11" s="2" t="s">
        <v>258</v>
      </c>
      <c r="D11" s="11" t="s">
        <v>325</v>
      </c>
      <c r="G11" s="281"/>
    </row>
    <row r="12" spans="2:15" ht="15.75" thickBot="1"/>
    <row r="13" spans="2:15" ht="60.75" thickBot="1">
      <c r="B13" s="2" t="s">
        <v>259</v>
      </c>
      <c r="D13" s="11" t="s">
        <v>324</v>
      </c>
      <c r="E13" s="281"/>
      <c r="F13" s="282" t="s">
        <v>261</v>
      </c>
      <c r="G13" s="282" t="s">
        <v>262</v>
      </c>
    </row>
    <row r="14" spans="2:15">
      <c r="B14" s="2"/>
      <c r="D14" s="281"/>
      <c r="E14" s="281"/>
      <c r="F14" s="281"/>
      <c r="G14" s="12"/>
      <c r="H14" s="283"/>
      <c r="I14" s="283"/>
    </row>
    <row r="15" spans="2:15" ht="15.75" thickBot="1"/>
    <row r="16" spans="2:15" ht="60.75" thickBot="1">
      <c r="B16" s="2" t="s">
        <v>97</v>
      </c>
      <c r="D16" s="285" t="s">
        <v>323</v>
      </c>
      <c r="E16" s="283"/>
      <c r="F16" s="285" t="s">
        <v>264</v>
      </c>
      <c r="G16" s="286" t="s">
        <v>265</v>
      </c>
    </row>
    <row r="17" spans="2:9">
      <c r="B17" s="2"/>
      <c r="D17" s="281"/>
      <c r="E17" s="283"/>
      <c r="F17" s="283"/>
      <c r="G17" s="283"/>
      <c r="H17" s="283"/>
      <c r="I17" s="283"/>
    </row>
    <row r="18" spans="2:9">
      <c r="B18" s="2"/>
      <c r="D18" s="281"/>
      <c r="E18" s="283"/>
      <c r="F18" s="283"/>
      <c r="G18" s="283"/>
      <c r="H18" s="283"/>
      <c r="I18" s="283"/>
    </row>
    <row r="19" spans="2:9" ht="28.5" customHeight="1">
      <c r="B19" s="2"/>
    </row>
    <row r="20" spans="2:9" ht="61.5" customHeight="1">
      <c r="B20" s="2" t="s">
        <v>98</v>
      </c>
      <c r="E20" s="285" t="s">
        <v>322</v>
      </c>
      <c r="F20" s="283"/>
    </row>
    <row r="21" spans="2:9" ht="59.25" customHeight="1">
      <c r="B21" s="2"/>
      <c r="E21" s="287"/>
      <c r="F21" s="287"/>
      <c r="G21" s="287"/>
      <c r="H21" s="287"/>
    </row>
    <row r="22" spans="2:9">
      <c r="B22" s="2"/>
      <c r="G22" s="288"/>
    </row>
    <row r="23" spans="2:9">
      <c r="B23" s="2" t="s">
        <v>100</v>
      </c>
    </row>
    <row r="24" spans="2:9">
      <c r="B24" s="2"/>
    </row>
    <row r="25" spans="2:9">
      <c r="B25" s="2" t="s">
        <v>101</v>
      </c>
    </row>
    <row r="26" spans="2:9">
      <c r="B26" s="2"/>
    </row>
    <row r="27" spans="2:9">
      <c r="B27" s="2" t="s">
        <v>102</v>
      </c>
    </row>
  </sheetData>
  <mergeCells count="1">
    <mergeCell ref="B3:I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26"/>
  <sheetViews>
    <sheetView topLeftCell="A14" zoomScale="120" zoomScaleNormal="120" workbookViewId="0">
      <selection activeCell="I20" sqref="I20"/>
    </sheetView>
  </sheetViews>
  <sheetFormatPr defaultRowHeight="15"/>
  <cols>
    <col min="3" max="3" width="7.5703125" customWidth="1"/>
    <col min="4" max="4" width="14.7109375" customWidth="1"/>
    <col min="5" max="5" width="17.28515625" customWidth="1"/>
    <col min="6" max="6" width="11.85546875" customWidth="1"/>
    <col min="7" max="7" width="13.28515625" customWidth="1"/>
    <col min="8" max="8" width="15" customWidth="1"/>
    <col min="9" max="9" width="14.85546875" customWidth="1"/>
    <col min="10" max="10" width="12" customWidth="1"/>
  </cols>
  <sheetData>
    <row r="1" spans="2:15" ht="23.25">
      <c r="B1" s="10" t="s">
        <v>93</v>
      </c>
    </row>
    <row r="2" spans="2:15">
      <c r="B2" s="2" t="s">
        <v>94</v>
      </c>
      <c r="O2" t="s">
        <v>95</v>
      </c>
    </row>
    <row r="3" spans="2:15" ht="41.25" customHeight="1">
      <c r="B3" s="383" t="s">
        <v>96</v>
      </c>
      <c r="C3" s="383"/>
      <c r="D3" s="383"/>
      <c r="E3" s="383"/>
      <c r="F3" s="383"/>
      <c r="G3" s="383"/>
      <c r="H3" s="383"/>
      <c r="I3" s="383"/>
    </row>
    <row r="4" spans="2:15">
      <c r="B4" s="2" t="s">
        <v>0</v>
      </c>
    </row>
    <row r="5" spans="2:15" ht="30" customHeight="1">
      <c r="B5" s="2" t="s">
        <v>255</v>
      </c>
    </row>
    <row r="7" spans="2:15">
      <c r="B7" s="2" t="s">
        <v>256</v>
      </c>
    </row>
    <row r="9" spans="2:15">
      <c r="B9" s="2" t="s">
        <v>257</v>
      </c>
    </row>
    <row r="11" spans="2:15" ht="75">
      <c r="B11" s="2" t="s">
        <v>258</v>
      </c>
      <c r="D11" s="284" t="s">
        <v>311</v>
      </c>
      <c r="G11" s="281"/>
      <c r="I11" s="284" t="s">
        <v>272</v>
      </c>
    </row>
    <row r="12" spans="2:15" ht="15.75" thickBot="1"/>
    <row r="13" spans="2:15" ht="75.75" thickBot="1">
      <c r="B13" s="2" t="s">
        <v>259</v>
      </c>
      <c r="D13" s="284" t="s">
        <v>310</v>
      </c>
      <c r="E13" s="281"/>
      <c r="F13" s="282" t="s">
        <v>343</v>
      </c>
      <c r="G13" s="282" t="s">
        <v>344</v>
      </c>
      <c r="I13" s="284" t="s">
        <v>273</v>
      </c>
    </row>
    <row r="14" spans="2:15">
      <c r="B14" s="2"/>
      <c r="E14" s="281"/>
      <c r="F14" s="281"/>
      <c r="G14" s="12"/>
      <c r="H14" s="283"/>
    </row>
    <row r="15" spans="2:15" ht="15.75" thickBot="1"/>
    <row r="16" spans="2:15" ht="60.75" thickBot="1">
      <c r="B16" s="2" t="s">
        <v>97</v>
      </c>
      <c r="D16" s="284" t="s">
        <v>267</v>
      </c>
      <c r="E16" s="283"/>
      <c r="F16" s="285" t="s">
        <v>341</v>
      </c>
      <c r="G16" s="286" t="s">
        <v>342</v>
      </c>
      <c r="I16" s="285" t="s">
        <v>339</v>
      </c>
      <c r="J16" s="285" t="s">
        <v>340</v>
      </c>
    </row>
    <row r="17" spans="2:9">
      <c r="B17" s="2"/>
      <c r="D17" s="281"/>
      <c r="E17" s="283"/>
      <c r="F17" s="283"/>
      <c r="G17" s="283"/>
      <c r="H17" s="283"/>
    </row>
    <row r="18" spans="2:9">
      <c r="B18" s="2"/>
      <c r="D18" s="281"/>
      <c r="E18" s="283"/>
      <c r="F18" s="283"/>
      <c r="G18" s="283"/>
      <c r="H18" s="283"/>
      <c r="I18" s="283"/>
    </row>
    <row r="19" spans="2:9" ht="28.5" customHeight="1">
      <c r="B19" s="2"/>
    </row>
    <row r="20" spans="2:9" ht="61.5" customHeight="1">
      <c r="B20" s="2" t="s">
        <v>98</v>
      </c>
      <c r="E20" s="285" t="s">
        <v>268</v>
      </c>
      <c r="F20" s="283"/>
    </row>
    <row r="21" spans="2:9">
      <c r="B21" s="2"/>
      <c r="G21" s="288"/>
    </row>
    <row r="22" spans="2:9" ht="45">
      <c r="B22" s="2" t="s">
        <v>100</v>
      </c>
      <c r="E22" s="285" t="s">
        <v>269</v>
      </c>
    </row>
    <row r="23" spans="2:9">
      <c r="B23" s="2"/>
    </row>
    <row r="24" spans="2:9">
      <c r="B24" s="2" t="s">
        <v>101</v>
      </c>
    </row>
    <row r="25" spans="2:9">
      <c r="B25" s="2"/>
    </row>
    <row r="26" spans="2:9">
      <c r="B26" s="2" t="s">
        <v>102</v>
      </c>
    </row>
  </sheetData>
  <mergeCells count="1">
    <mergeCell ref="B3:I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Key Terms</vt:lpstr>
      <vt:lpstr>Sector-Subsectors Map</vt:lpstr>
      <vt:lpstr>Sector-Occupational Map-V3</vt:lpstr>
      <vt:lpstr>Job Role Progression NDC</vt:lpstr>
      <vt:lpstr>Job Role Progression HA</vt:lpstr>
      <vt:lpstr>Job role progression NTA</vt:lpstr>
      <vt:lpstr>Job Role Progression Yoga TA</vt:lpstr>
      <vt:lpstr>Job Role Progression CSSD</vt:lpstr>
      <vt:lpstr>Job Role Progression Radiation</vt:lpstr>
      <vt:lpstr>Job Role Progression Lab</vt:lpstr>
      <vt:lpstr>Job Role Progression Equipment</vt:lpstr>
      <vt:lpstr>Job Role Progression Cardiac</vt:lpstr>
      <vt:lpstr>Job Role Progression ECCE</vt:lpstr>
      <vt:lpstr>Job Role Progression telehealth</vt:lpstr>
      <vt:lpstr>Job Role Progression record</vt:lpstr>
      <vt:lpstr>Job Role Progression Eye-Care</vt:lpstr>
      <vt:lpstr>Job Role Progression EMS</vt:lpstr>
      <vt:lpstr>Job Role Progression Dental</vt:lpstr>
      <vt:lpstr>Health_Jobrole Details-Tracker</vt:lpstr>
      <vt:lpstr>Job Role Progression</vt:lpstr>
      <vt:lpstr>Sector_Jobrole Details-Tracker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2019-05-31T09:30:51Z</dcterms:modified>
</cp:coreProperties>
</file>